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480" yWindow="75" windowWidth="11340" windowHeight="9345"/>
  </bookViews>
  <sheets>
    <sheet name="Ведомость объемов работ 6 граф" sheetId="2" r:id="rId1"/>
  </sheets>
  <definedNames>
    <definedName name="Print_Titles" localSheetId="0">'Ведомость объемов работ 6 граф'!$11:$11</definedName>
    <definedName name="_xlnm.Print_Titles" localSheetId="0">'Ведомость объемов работ 6 граф'!$11:$11</definedName>
  </definedNames>
  <calcPr calcId="145621"/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<sst xmlns="http://schemas.openxmlformats.org/spreadsheetml/2006/main" count="102" uniqueCount="93">
  <si>
    <t>№ пп</t>
  </si>
  <si>
    <t>Наименование</t>
  </si>
  <si>
    <t>Ед. изм.</t>
  </si>
  <si>
    <t>Кол.</t>
  </si>
  <si>
    <t>УТВЕРЖДАЮ</t>
  </si>
  <si>
    <t>Примечание</t>
  </si>
  <si>
    <t>_____________________</t>
  </si>
  <si>
    <t>Обоснование</t>
  </si>
  <si>
    <t xml:space="preserve">Раздел 1. </t>
  </si>
  <si>
    <t>1</t>
  </si>
  <si>
    <t>Светильник потолочный или настенный с креплением винтами или болтами для помещений: с тяжелыми условиями среды, уплотненный</t>
  </si>
  <si>
    <t>100 шт.</t>
  </si>
  <si>
    <r>
      <t>1,2</t>
    </r>
    <r>
      <rPr>
        <i/>
        <sz val="10"/>
        <rFont val="Arial"/>
        <family val="2"/>
        <charset val="204"/>
      </rPr>
      <t xml:space="preserve">
120 / 100</t>
    </r>
  </si>
  <si>
    <t>ТЕРм08-03-593-05</t>
  </si>
  <si>
    <t>2</t>
  </si>
  <si>
    <t>Светильник</t>
  </si>
  <si>
    <t>шт.</t>
  </si>
  <si>
    <t>ТССЦ-116-0533</t>
  </si>
  <si>
    <t>3</t>
  </si>
  <si>
    <t>Дополнительная установка: колодки</t>
  </si>
  <si>
    <t>1 шт.</t>
  </si>
  <si>
    <t>ТЕРм10-04-030-04</t>
  </si>
  <si>
    <t>4</t>
  </si>
  <si>
    <t>Коробка распределительная настенная на кабеле с пластмассовой оболочкой</t>
  </si>
  <si>
    <t>1 коробка</t>
  </si>
  <si>
    <t>ТЕРм10-06-034-12</t>
  </si>
  <si>
    <t>5</t>
  </si>
  <si>
    <t>Разветвительная коробка: У-197</t>
  </si>
  <si>
    <t>10 шт.</t>
  </si>
  <si>
    <r>
      <t>20</t>
    </r>
    <r>
      <rPr>
        <i/>
        <sz val="10"/>
        <rFont val="Arial"/>
        <family val="2"/>
        <charset val="204"/>
      </rPr>
      <t xml:space="preserve">
200 / 10</t>
    </r>
  </si>
  <si>
    <t>ТССЦ-503-0529</t>
  </si>
  <si>
    <t>6</t>
  </si>
  <si>
    <t>Розетка штепсельная: утопленного типа при скрытой проводке</t>
  </si>
  <si>
    <r>
      <t>0,4</t>
    </r>
    <r>
      <rPr>
        <i/>
        <sz val="10"/>
        <rFont val="Arial"/>
        <family val="2"/>
        <charset val="204"/>
      </rPr>
      <t xml:space="preserve">
40 / 100</t>
    </r>
  </si>
  <si>
    <t>ТЕРм08-03-591-09</t>
  </si>
  <si>
    <t>7</t>
  </si>
  <si>
    <t>Розетка штепсельная Mosaic с заземляющим контактом</t>
  </si>
  <si>
    <t>ТССЦ-503-0695</t>
  </si>
  <si>
    <t>8</t>
  </si>
  <si>
    <t>Выключатель: полугерметический и герметический</t>
  </si>
  <si>
    <r>
      <t>0,22</t>
    </r>
    <r>
      <rPr>
        <i/>
        <sz val="10"/>
        <rFont val="Arial"/>
        <family val="2"/>
        <charset val="204"/>
      </rPr>
      <t xml:space="preserve">
22 / 100</t>
    </r>
  </si>
  <si>
    <t>ТЕРм08-03-591-03</t>
  </si>
  <si>
    <t>9</t>
  </si>
  <si>
    <t>Выключатель одноклавишный для скрытой проводки</t>
  </si>
  <si>
    <r>
      <t>2,2</t>
    </r>
    <r>
      <rPr>
        <i/>
        <sz val="10"/>
        <rFont val="Arial"/>
        <family val="2"/>
        <charset val="204"/>
      </rPr>
      <t xml:space="preserve">
22 / 10</t>
    </r>
  </si>
  <si>
    <t>ТССЦ-509-1201</t>
  </si>
  <si>
    <t>10</t>
  </si>
  <si>
    <t>Заземление брони кабеля</t>
  </si>
  <si>
    <t>ТЕРм08-05-045-05</t>
  </si>
  <si>
    <t>11</t>
  </si>
  <si>
    <t>Кабель до 35 кВ в проложенных трубах, блоках и коробах, масса 1 м кабеля: до 1 кг</t>
  </si>
  <si>
    <t>100 м кабеля</t>
  </si>
  <si>
    <r>
      <t>23,5</t>
    </r>
    <r>
      <rPr>
        <i/>
        <sz val="10"/>
        <rFont val="Arial"/>
        <family val="2"/>
        <charset val="204"/>
      </rPr>
      <t xml:space="preserve">
2350 / 100</t>
    </r>
  </si>
  <si>
    <t>ТЕРм08-02-148-01</t>
  </si>
  <si>
    <t>12</t>
  </si>
  <si>
    <t>Кабель силовой огнестойкий с медными жилами с изоляцией и оболочкой из ПВХ, не распространяющий горение, с низким дымо- и газовыделением, напряжением 1,0 кВ марки: ВВГнг-FRLS 3х1,5</t>
  </si>
  <si>
    <t>1000 м</t>
  </si>
  <si>
    <r>
      <t>1,2</t>
    </r>
    <r>
      <rPr>
        <i/>
        <sz val="10"/>
        <rFont val="Arial"/>
        <family val="2"/>
        <charset val="204"/>
      </rPr>
      <t xml:space="preserve">
1200 / 1000</t>
    </r>
  </si>
  <si>
    <t>ТССЦ-501-1840</t>
  </si>
  <si>
    <t>13</t>
  </si>
  <si>
    <t>Кабель силовой огнестойкий с медными жилами с изоляцией и оболочкой из ПВХ, не распространяющий горение, с низким дымо- и газовыделением, напряжением 1,0 кВ марки: ВВГнг-FRLS 3х2,5</t>
  </si>
  <si>
    <r>
      <t>1,15</t>
    </r>
    <r>
      <rPr>
        <i/>
        <sz val="10"/>
        <rFont val="Arial"/>
        <family val="2"/>
        <charset val="204"/>
      </rPr>
      <t xml:space="preserve">
1150 / 1000</t>
    </r>
  </si>
  <si>
    <t>ТССЦ-501-1841</t>
  </si>
  <si>
    <t>14</t>
  </si>
  <si>
    <t>Кабель до 35 кВ в проложенных трубах, блоках и коробах, масса 1 м кабеля: до 3 кг</t>
  </si>
  <si>
    <r>
      <t>0,65</t>
    </r>
    <r>
      <rPr>
        <i/>
        <sz val="10"/>
        <rFont val="Arial"/>
        <family val="2"/>
        <charset val="204"/>
      </rPr>
      <t xml:space="preserve">
65 / 100</t>
    </r>
  </si>
  <si>
    <t>ТЕРм08-02-148-03</t>
  </si>
  <si>
    <t>15</t>
  </si>
  <si>
    <t>Кабель силовой огнестойкий с медными жилами с изоляцией и оболочкой из ПВХ, не распространяющий горение, с низким дымо- и газовыделением, напряжением 1,0 кВ марки: ВВГнг-FRLS 5х10</t>
  </si>
  <si>
    <r>
      <t>0,065</t>
    </r>
    <r>
      <rPr>
        <i/>
        <sz val="10"/>
        <rFont val="Arial"/>
        <family val="2"/>
        <charset val="204"/>
      </rPr>
      <t xml:space="preserve">
65 / 1000</t>
    </r>
  </si>
  <si>
    <t>ТССЦ-501-2415</t>
  </si>
  <si>
    <t>16</t>
  </si>
  <si>
    <t>Труба винипластовая по установленным конструкциям, по стенам и колоннам с креплением скобами, диаметр: до 25 мм</t>
  </si>
  <si>
    <t>100 м</t>
  </si>
  <si>
    <r>
      <t>9,5</t>
    </r>
    <r>
      <rPr>
        <i/>
        <sz val="10"/>
        <rFont val="Arial"/>
        <family val="2"/>
        <charset val="204"/>
      </rPr>
      <t xml:space="preserve">
950 / 100</t>
    </r>
  </si>
  <si>
    <t>ТЕРм08-02-409-01</t>
  </si>
  <si>
    <t>17</t>
  </si>
  <si>
    <t>Трубы гибкие гофрированные из ПВХ "DKC" диаметром: 20 мм</t>
  </si>
  <si>
    <t>10 м</t>
  </si>
  <si>
    <r>
      <t>95</t>
    </r>
    <r>
      <rPr>
        <i/>
        <sz val="10"/>
        <rFont val="Arial"/>
        <family val="2"/>
        <charset val="204"/>
      </rPr>
      <t xml:space="preserve">
950 / 10</t>
    </r>
  </si>
  <si>
    <t>ТССЦ-509-6412</t>
  </si>
  <si>
    <t>18</t>
  </si>
  <si>
    <t>Ввод гибкий, наружный диаметр металлорукава: до 27 мм</t>
  </si>
  <si>
    <t>1 ввод</t>
  </si>
  <si>
    <t>ТЕРм08-02-411-04</t>
  </si>
  <si>
    <t>19</t>
  </si>
  <si>
    <t>Шкаф управления и регулирования</t>
  </si>
  <si>
    <t>1 шкаф</t>
  </si>
  <si>
    <t>ТЕРм08-01-102-01</t>
  </si>
  <si>
    <t>Электромонтажные работы</t>
  </si>
  <si>
    <t>Составил: ___________________________Д.А.Ракипов</t>
  </si>
  <si>
    <t>(должность, подпись, расшифровка)</t>
  </si>
  <si>
    <t>ДЕФЕКТНАЯ ВЕДОМОСТЬ ОБЪЕМОВ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</si>
</sst>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right" vertical="top"/>
    </xf>
    <xf numFmtId="0" fontId="4" fillId="0" borderId="0" xfId="0" applyNumberFormat="1" applyFont="1" applyBorder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4" fillId="0" borderId="0" xfId="0" applyFont="1"/>
    <xf numFmtId="0" fontId="3" fillId="0" borderId="0" xfId="0" applyFont="1" applyAlignment="1">
      <alignment horizontal="right"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3" fillId="0" borderId="0" xfId="0" applyFont="1" applyBorder="1" applyAlignment="1">
      <alignment horizontal="right" vertical="top"/>
    </xf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2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horizontal="right" vertical="top"/>
    </xf>
    <xf numFmtId="0" fontId="3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 indent="8"/>
    </xf>
    <xf numFmtId="0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49" fontId="4" fillId="0" borderId="1" xfId="0" quotePrefix="1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right" vertical="top" wrapText="1"/>
    </xf>
    <xf numFmtId="49" fontId="4" fillId="0" borderId="1" xfId="0" applyNumberFormat="1" applyFont="1" applyBorder="1" applyAlignment="1">
      <alignment horizontal="right" vertical="top" wrapText="1"/>
    </xf>
    <xf numFmtId="0" fontId="4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right" vertical="top"/>
    </xf>
    <xf numFmtId="49" fontId="4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 wrapText="1"/>
    </xf>
    <xf numFmtId="49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tabSelected="1" zoomScaleNormal="100" zoomScaleSheetLayoutView="75" workbookViewId="0">
      <selection activeCell="C6" sqref="C6"/>
    </sheetView>
  </sheetViews>
  <sheetFormatPr defaultRowHeight="12.75" x14ac:dyDescent="0.2"/>
  <cols>
    <col min="1" max="1" width="6.42578125" style="8" customWidth="1"/>
    <col min="2" max="2" width="40.7109375" style="9" customWidth="1"/>
    <col min="3" max="3" width="11.28515625" style="10" customWidth="1"/>
    <col min="4" max="4" width="9.85546875" style="23" customWidth="1"/>
    <col min="5" max="5" width="15.140625" style="34" customWidth="1"/>
    <col min="6" max="6" width="14.85546875" style="5" customWidth="1"/>
    <col min="7" max="7" width="9.7109375" style="6" customWidth="1"/>
    <col min="8" max="8" width="8.140625" style="6" customWidth="1"/>
    <col min="9" max="9" width="9.140625" style="6"/>
    <col min="10" max="10" width="8.7109375" style="6" customWidth="1"/>
    <col min="11" max="11" width="9.28515625" style="6" customWidth="1"/>
    <col min="12" max="16384" width="9.140625" style="6"/>
  </cols>
  <sheetData>
    <row r="1" spans="1:9" ht="15" x14ac:dyDescent="0.2">
      <c r="A1" s="1" t="s">
        <v>4</v>
      </c>
      <c r="B1" s="2"/>
      <c r="C1" s="3"/>
      <c r="D1" s="4"/>
      <c r="E1" s="31"/>
      <c r="H1" s="7"/>
      <c r="I1" s="7"/>
    </row>
    <row r="2" spans="1:9" x14ac:dyDescent="0.2">
      <c r="D2" s="4"/>
      <c r="E2" s="31"/>
      <c r="H2" s="11"/>
      <c r="I2" s="7"/>
    </row>
    <row r="3" spans="1:9" ht="14.25" x14ac:dyDescent="0.2">
      <c r="A3" s="12"/>
      <c r="B3" s="13"/>
      <c r="C3" s="14"/>
      <c r="D3" s="5"/>
      <c r="E3" s="15"/>
      <c r="H3" s="7"/>
      <c r="I3" s="7"/>
    </row>
    <row r="4" spans="1:9" ht="15.75" x14ac:dyDescent="0.2">
      <c r="A4" s="15" t="s">
        <v>6</v>
      </c>
      <c r="C4" s="16"/>
      <c r="D4" s="17"/>
      <c r="E4" s="32"/>
      <c r="H4" s="7"/>
      <c r="I4" s="7"/>
    </row>
    <row r="5" spans="1:9" x14ac:dyDescent="0.2">
      <c r="A5" s="18"/>
      <c r="D5" s="5"/>
      <c r="E5" s="15"/>
      <c r="H5" s="7"/>
      <c r="I5" s="7"/>
    </row>
    <row r="6" spans="1:9" ht="15" x14ac:dyDescent="0.2">
      <c r="A6" s="19"/>
      <c r="C6" s="49" t="s">
        <v>92</v>
      </c>
      <c r="D6" s="20"/>
      <c r="E6" s="33"/>
      <c r="F6" s="21"/>
      <c r="G6" s="7"/>
      <c r="H6" s="7"/>
      <c r="I6" s="7"/>
    </row>
    <row r="7" spans="1:9" ht="14.25" x14ac:dyDescent="0.2">
      <c r="A7" s="19"/>
      <c r="B7" s="22"/>
      <c r="C7" s="14" t="s">
        <v>89</v>
      </c>
      <c r="F7" s="21"/>
      <c r="G7" s="7"/>
      <c r="H7" s="7"/>
      <c r="I7" s="7"/>
    </row>
    <row r="8" spans="1:9" x14ac:dyDescent="0.2">
      <c r="A8" s="19"/>
      <c r="B8" s="24"/>
      <c r="C8" s="25"/>
      <c r="D8" s="20"/>
      <c r="E8" s="33"/>
      <c r="F8" s="21"/>
      <c r="G8" s="7"/>
      <c r="H8" s="7"/>
      <c r="I8" s="7"/>
    </row>
    <row r="9" spans="1:9" x14ac:dyDescent="0.2">
      <c r="A9" s="19"/>
      <c r="B9" s="24"/>
      <c r="C9" s="25"/>
      <c r="D9" s="20"/>
      <c r="E9" s="33"/>
      <c r="F9" s="21"/>
      <c r="G9" s="7"/>
      <c r="H9" s="7"/>
      <c r="I9" s="7"/>
    </row>
    <row r="10" spans="1:9" ht="24.75" customHeight="1" x14ac:dyDescent="0.2">
      <c r="A10" s="26" t="s">
        <v>0</v>
      </c>
      <c r="B10" s="27" t="s">
        <v>1</v>
      </c>
      <c r="C10" s="28" t="s">
        <v>2</v>
      </c>
      <c r="D10" s="29" t="s">
        <v>3</v>
      </c>
      <c r="E10" s="26" t="s">
        <v>7</v>
      </c>
      <c r="F10" s="30" t="s">
        <v>5</v>
      </c>
    </row>
    <row r="11" spans="1:9" x14ac:dyDescent="0.2">
      <c r="A11" s="35">
        <v>1</v>
      </c>
      <c r="B11" s="36">
        <v>2</v>
      </c>
      <c r="C11" s="36">
        <v>3</v>
      </c>
      <c r="D11" s="36">
        <v>4</v>
      </c>
      <c r="E11" s="35">
        <v>5</v>
      </c>
      <c r="F11" s="36">
        <v>6</v>
      </c>
    </row>
    <row r="12" spans="1:9" ht="22.5" customHeight="1" x14ac:dyDescent="0.2">
      <c r="A12" s="37" t="s">
        <v>8</v>
      </c>
      <c r="B12" s="38"/>
      <c r="C12" s="38"/>
      <c r="D12" s="38"/>
      <c r="E12" s="38"/>
      <c r="F12" s="38"/>
    </row>
    <row r="13" spans="1:9" ht="51" x14ac:dyDescent="0.2">
      <c r="A13" s="39" t="s">
        <v>9</v>
      </c>
      <c r="B13" s="40" t="s">
        <v>10</v>
      </c>
      <c r="C13" s="41" t="s">
        <v>11</v>
      </c>
      <c r="D13" s="42" t="s">
        <v>12</v>
      </c>
      <c r="E13" s="43" t="s">
        <v>13</v>
      </c>
      <c r="F13" s="44"/>
    </row>
    <row r="14" spans="1:9" x14ac:dyDescent="0.2">
      <c r="A14" s="39" t="s">
        <v>14</v>
      </c>
      <c r="B14" s="40" t="s">
        <v>15</v>
      </c>
      <c r="C14" s="41" t="s">
        <v>16</v>
      </c>
      <c r="D14" s="45">
        <v>120</v>
      </c>
      <c r="E14" s="43" t="s">
        <v>17</v>
      </c>
      <c r="F14" s="44"/>
    </row>
    <row r="15" spans="1:9" ht="25.5" x14ac:dyDescent="0.2">
      <c r="A15" s="39" t="s">
        <v>18</v>
      </c>
      <c r="B15" s="40" t="s">
        <v>19</v>
      </c>
      <c r="C15" s="41" t="s">
        <v>20</v>
      </c>
      <c r="D15" s="45">
        <f>27</f>
        <v>27</v>
      </c>
      <c r="E15" s="43" t="s">
        <v>21</v>
      </c>
      <c r="F15" s="44"/>
    </row>
    <row r="16" spans="1:9" ht="25.5" x14ac:dyDescent="0.2">
      <c r="A16" s="39" t="s">
        <v>22</v>
      </c>
      <c r="B16" s="40" t="s">
        <v>23</v>
      </c>
      <c r="C16" s="41" t="s">
        <v>24</v>
      </c>
      <c r="D16" s="45">
        <v>200</v>
      </c>
      <c r="E16" s="43" t="s">
        <v>25</v>
      </c>
      <c r="F16" s="44"/>
    </row>
    <row r="17" spans="1:6" ht="25.5" x14ac:dyDescent="0.2">
      <c r="A17" s="39" t="s">
        <v>26</v>
      </c>
      <c r="B17" s="40" t="s">
        <v>27</v>
      </c>
      <c r="C17" s="41" t="s">
        <v>28</v>
      </c>
      <c r="D17" s="42" t="s">
        <v>29</v>
      </c>
      <c r="E17" s="43" t="s">
        <v>30</v>
      </c>
      <c r="F17" s="44"/>
    </row>
    <row r="18" spans="1:6" ht="25.5" x14ac:dyDescent="0.2">
      <c r="A18" s="39" t="s">
        <v>31</v>
      </c>
      <c r="B18" s="40" t="s">
        <v>32</v>
      </c>
      <c r="C18" s="41" t="s">
        <v>11</v>
      </c>
      <c r="D18" s="42" t="s">
        <v>33</v>
      </c>
      <c r="E18" s="43" t="s">
        <v>34</v>
      </c>
      <c r="F18" s="44"/>
    </row>
    <row r="19" spans="1:6" ht="25.5" x14ac:dyDescent="0.2">
      <c r="A19" s="39" t="s">
        <v>35</v>
      </c>
      <c r="B19" s="40" t="s">
        <v>36</v>
      </c>
      <c r="C19" s="41" t="s">
        <v>11</v>
      </c>
      <c r="D19" s="42" t="s">
        <v>33</v>
      </c>
      <c r="E19" s="43" t="s">
        <v>37</v>
      </c>
      <c r="F19" s="44"/>
    </row>
    <row r="20" spans="1:6" ht="25.5" x14ac:dyDescent="0.2">
      <c r="A20" s="39" t="s">
        <v>38</v>
      </c>
      <c r="B20" s="40" t="s">
        <v>39</v>
      </c>
      <c r="C20" s="41" t="s">
        <v>11</v>
      </c>
      <c r="D20" s="42" t="s">
        <v>40</v>
      </c>
      <c r="E20" s="43" t="s">
        <v>41</v>
      </c>
      <c r="F20" s="44"/>
    </row>
    <row r="21" spans="1:6" ht="25.5" x14ac:dyDescent="0.2">
      <c r="A21" s="39" t="s">
        <v>42</v>
      </c>
      <c r="B21" s="40" t="s">
        <v>43</v>
      </c>
      <c r="C21" s="41" t="s">
        <v>28</v>
      </c>
      <c r="D21" s="42" t="s">
        <v>44</v>
      </c>
      <c r="E21" s="43" t="s">
        <v>45</v>
      </c>
      <c r="F21" s="44"/>
    </row>
    <row r="22" spans="1:6" ht="25.5" x14ac:dyDescent="0.2">
      <c r="A22" s="39" t="s">
        <v>46</v>
      </c>
      <c r="B22" s="40" t="s">
        <v>47</v>
      </c>
      <c r="C22" s="41" t="s">
        <v>20</v>
      </c>
      <c r="D22" s="45">
        <v>5</v>
      </c>
      <c r="E22" s="43" t="s">
        <v>48</v>
      </c>
      <c r="F22" s="44"/>
    </row>
    <row r="23" spans="1:6" ht="38.25" x14ac:dyDescent="0.2">
      <c r="A23" s="39" t="s">
        <v>49</v>
      </c>
      <c r="B23" s="40" t="s">
        <v>50</v>
      </c>
      <c r="C23" s="41" t="s">
        <v>51</v>
      </c>
      <c r="D23" s="42" t="s">
        <v>52</v>
      </c>
      <c r="E23" s="43" t="s">
        <v>53</v>
      </c>
      <c r="F23" s="44"/>
    </row>
    <row r="24" spans="1:6" ht="63.75" x14ac:dyDescent="0.2">
      <c r="A24" s="39" t="s">
        <v>54</v>
      </c>
      <c r="B24" s="40" t="s">
        <v>55</v>
      </c>
      <c r="C24" s="41" t="s">
        <v>56</v>
      </c>
      <c r="D24" s="42" t="s">
        <v>57</v>
      </c>
      <c r="E24" s="43" t="s">
        <v>58</v>
      </c>
      <c r="F24" s="44"/>
    </row>
    <row r="25" spans="1:6" ht="63.75" x14ac:dyDescent="0.2">
      <c r="A25" s="39" t="s">
        <v>59</v>
      </c>
      <c r="B25" s="40" t="s">
        <v>60</v>
      </c>
      <c r="C25" s="41" t="s">
        <v>56</v>
      </c>
      <c r="D25" s="42" t="s">
        <v>61</v>
      </c>
      <c r="E25" s="43" t="s">
        <v>62</v>
      </c>
      <c r="F25" s="44"/>
    </row>
    <row r="26" spans="1:6" ht="25.5" x14ac:dyDescent="0.2">
      <c r="A26" s="39" t="s">
        <v>63</v>
      </c>
      <c r="B26" s="40" t="s">
        <v>64</v>
      </c>
      <c r="C26" s="41" t="s">
        <v>51</v>
      </c>
      <c r="D26" s="42" t="s">
        <v>65</v>
      </c>
      <c r="E26" s="43" t="s">
        <v>66</v>
      </c>
      <c r="F26" s="44"/>
    </row>
    <row r="27" spans="1:6" ht="63.75" x14ac:dyDescent="0.2">
      <c r="A27" s="39" t="s">
        <v>67</v>
      </c>
      <c r="B27" s="40" t="s">
        <v>68</v>
      </c>
      <c r="C27" s="41" t="s">
        <v>56</v>
      </c>
      <c r="D27" s="42" t="s">
        <v>69</v>
      </c>
      <c r="E27" s="43" t="s">
        <v>70</v>
      </c>
      <c r="F27" s="44"/>
    </row>
    <row r="28" spans="1:6" ht="38.25" x14ac:dyDescent="0.2">
      <c r="A28" s="39" t="s">
        <v>71</v>
      </c>
      <c r="B28" s="40" t="s">
        <v>72</v>
      </c>
      <c r="C28" s="41" t="s">
        <v>73</v>
      </c>
      <c r="D28" s="42" t="s">
        <v>74</v>
      </c>
      <c r="E28" s="43" t="s">
        <v>75</v>
      </c>
      <c r="F28" s="44"/>
    </row>
    <row r="29" spans="1:6" ht="25.5" x14ac:dyDescent="0.2">
      <c r="A29" s="39" t="s">
        <v>76</v>
      </c>
      <c r="B29" s="40" t="s">
        <v>77</v>
      </c>
      <c r="C29" s="41" t="s">
        <v>78</v>
      </c>
      <c r="D29" s="42" t="s">
        <v>79</v>
      </c>
      <c r="E29" s="43" t="s">
        <v>80</v>
      </c>
      <c r="F29" s="44"/>
    </row>
    <row r="30" spans="1:6" ht="25.5" x14ac:dyDescent="0.2">
      <c r="A30" s="39" t="s">
        <v>81</v>
      </c>
      <c r="B30" s="40" t="s">
        <v>82</v>
      </c>
      <c r="C30" s="41" t="s">
        <v>83</v>
      </c>
      <c r="D30" s="45">
        <v>5</v>
      </c>
      <c r="E30" s="43" t="s">
        <v>84</v>
      </c>
      <c r="F30" s="44"/>
    </row>
    <row r="31" spans="1:6" ht="25.5" x14ac:dyDescent="0.2">
      <c r="A31" s="39" t="s">
        <v>85</v>
      </c>
      <c r="B31" s="40" t="s">
        <v>86</v>
      </c>
      <c r="C31" s="41" t="s">
        <v>87</v>
      </c>
      <c r="D31" s="45">
        <v>1</v>
      </c>
      <c r="E31" s="43" t="s">
        <v>88</v>
      </c>
      <c r="F31" s="44"/>
    </row>
    <row r="36" spans="1:6" x14ac:dyDescent="0.2">
      <c r="A36" s="46" t="s">
        <v>90</v>
      </c>
      <c r="B36" s="47"/>
      <c r="C36" s="47"/>
      <c r="D36" s="47"/>
      <c r="E36" s="47"/>
      <c r="F36" s="47"/>
    </row>
    <row r="37" spans="1:6" x14ac:dyDescent="0.2">
      <c r="A37" s="48" t="s">
        <v>91</v>
      </c>
      <c r="B37" s="47"/>
      <c r="C37" s="47"/>
      <c r="D37" s="47"/>
      <c r="E37" s="47"/>
      <c r="F37" s="47"/>
    </row>
  </sheetData>
  <mergeCells count="3">
    <mergeCell ref="A12:F12"/>
    <mergeCell ref="A36:F36"/>
    <mergeCell ref="A37:F37"/>
  </mergeCells>
  <pageMargins left="0.4" right="0.31" top="0.39370078740157483" bottom="0.46" header="0.21" footer="0.2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Ведомость объемов работ 6 граф</vt:lpstr>
      <vt:lpstr>'Ведомость объемов работ 6 граф'!Print_Titles</vt:lpstr>
      <vt:lpstr>'Ведомость объемов работ 6 граф'!Заголовки_для_печати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2003-04-03T11:25:41Z</cp:lastPrinted>
  <dcterms:created xsi:type="dcterms:W3CDTF">2002-02-11T05:58:42Z</dcterms:created>
  <dcterms:modified xsi:type="dcterms:W3CDTF">2020-06-05T08:25:19Z</dcterms:modified>
</cp:coreProperties>
</file>