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84" activeTab="0"/>
  </bookViews>
  <sheets>
    <sheet name="Лист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<sst xmlns="http://schemas.openxmlformats.org/spreadsheetml/2006/main" count="28" uniqueCount="26">
  <si>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Ед. изм.</t>
  </si>
  <si>
    <t>Кол-во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</si>
  <si>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</si>
  <si>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</si>
  <si>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</si>
  <si>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</si>
  <si>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ЧАСТЬ 3.  Обоснование начальной максимальной цены контракта  (договора)</t>
  </si>
  <si>
    <t>кг</t>
  </si>
  <si>
    <t>Работник контрактной службы:</t>
  </si>
  <si>
    <t>Заместитель директора по общим вопросам</t>
  </si>
  <si>
    <t>__________________/_________________/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</si>
  <si>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</si>
  <si>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</si>
  <si>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</si>
  <si>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Цена за единицу изм. (руб.)</t>
  </si>
  <si>
    <t>Н(М)ЦК, ЦКЕП контракта с учетом округления цены за единицу (руб.)</t>
  </si>
  <si>
    <t>Расчет максимальной цены  контракта  осуществлялся Заказчиком по коммерческим предложениям Поставщиков.</t>
  </si>
  <si>
    <t>Формула для расчета НМЦК:</t>
  </si>
  <si>
    <t xml:space="preserve">
 ,где: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 товара, работы, услуги.
</t>
  </si>
  <si>
    <t xml:space="preserve">Печенье </t>
  </si>
  <si>
    <t>Вафли</t>
  </si>
  <si>
    <t>Поставщик № 2 КП №2 от 01.11.2018г</t>
  </si>
  <si>
    <t>Пряники</t>
  </si>
  <si>
    <t>Поставщик №1  КП №1 от 09.01.2019</t>
  </si>
  <si>
    <t>Поставщик № 3 КП №3 от 15.03.2019г</t>
  </si>
  <si>
    <t>Поставщик № 4 КП №4 от 21.03.2019г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</si>
</sst>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3" fontId="5" fillId="0" borderId="13" xfId="58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3" fontId="7" fillId="0" borderId="11" xfId="58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43" fontId="6" fillId="33" borderId="14" xfId="58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1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12</xdr:row>
      <xdr:rowOff>161925</xdr:rowOff>
    </xdr:from>
    <xdr:to>
      <xdr:col>3</xdr:col>
      <xdr:colOff>0</xdr:colOff>
      <xdr:row>15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200525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30" sqref="E30"/>
    </sheetView>
  </sheetViews>
  <sheetFormatPr defaultColWidth="11.57421875" defaultRowHeight="15"/>
  <cols>
    <col min="1" max="1" width="4.8515625" style="1" customWidth="1"/>
    <col min="2" max="2" width="15.28125" style="1" customWidth="1"/>
    <col min="3" max="3" width="8.28125" style="1" customWidth="1"/>
    <col min="4" max="4" width="10.421875" style="1" customWidth="1"/>
    <col min="5" max="5" width="16.7109375" style="1" customWidth="1"/>
    <col min="6" max="6" width="17.421875" style="1" customWidth="1"/>
    <col min="7" max="8" width="16.140625" style="1" customWidth="1"/>
    <col min="9" max="9" width="13.00390625" style="1" customWidth="1"/>
    <col min="10" max="10" width="15.8515625" style="1" customWidth="1"/>
    <col min="11" max="16384" width="11.57421875" style="1" customWidth="1"/>
  </cols>
  <sheetData>
    <row r="1" spans="1:9" ht="29.25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</row>
    <row r="2" spans="2:8" ht="21.75" customHeight="1">
      <c r="B2" s="42"/>
      <c r="C2" s="42"/>
      <c r="D2" s="42"/>
      <c r="E2" s="42"/>
      <c r="F2" s="2"/>
      <c r="G2" s="2"/>
      <c r="H2" s="2"/>
    </row>
    <row r="3" spans="1:10" s="3" customFormat="1" ht="50.25" customHeight="1">
      <c r="A3" s="43" t="s">
        <v>4</v>
      </c>
      <c r="B3" s="33" t="s">
        <v>5</v>
      </c>
      <c r="C3" s="30" t="s">
        <v>0</v>
      </c>
      <c r="D3" s="30" t="s">
        <v>1</v>
      </c>
      <c r="E3" s="31" t="s">
        <v>2</v>
      </c>
      <c r="F3" s="32"/>
      <c r="G3" s="32"/>
      <c r="H3" s="33"/>
      <c r="I3" s="34" t="s">
        <v>14</v>
      </c>
      <c r="J3" s="34" t="s">
        <v>15</v>
      </c>
    </row>
    <row r="4" spans="1:10" s="3" customFormat="1" ht="63.75" customHeight="1">
      <c r="A4" s="44"/>
      <c r="B4" s="45"/>
      <c r="C4" s="30"/>
      <c r="D4" s="30"/>
      <c r="E4" s="4" t="s">
        <v>23</v>
      </c>
      <c r="F4" s="4" t="s">
        <v>21</v>
      </c>
      <c r="G4" s="4" t="s">
        <v>24</v>
      </c>
      <c r="H4" s="4" t="s">
        <v>25</v>
      </c>
      <c r="I4" s="35"/>
      <c r="J4" s="35"/>
    </row>
    <row r="5" spans="1:10" s="3" customFormat="1" ht="26.25" customHeight="1">
      <c r="A5" s="6">
        <v>1</v>
      </c>
      <c r="B5" s="7" t="s">
        <v>19</v>
      </c>
      <c r="C5" s="4" t="s">
        <v>7</v>
      </c>
      <c r="D5" s="4">
        <v>660</v>
      </c>
      <c r="E5" s="8">
        <v>195</v>
      </c>
      <c r="F5" s="9">
        <v>190</v>
      </c>
      <c r="G5" s="10"/>
      <c r="H5" s="10"/>
      <c r="I5" s="11">
        <v>193</v>
      </c>
      <c r="J5" s="12">
        <f>D5*I5</f>
        <v>127380</v>
      </c>
    </row>
    <row r="6" spans="1:10" s="3" customFormat="1" ht="26.25" customHeight="1">
      <c r="A6" s="6">
        <v>2</v>
      </c>
      <c r="B6" s="13" t="s">
        <v>20</v>
      </c>
      <c r="C6" s="4" t="s">
        <v>7</v>
      </c>
      <c r="D6" s="4">
        <v>750</v>
      </c>
      <c r="E6" s="8">
        <v>255</v>
      </c>
      <c r="F6" s="9">
        <v>170</v>
      </c>
      <c r="G6" s="10"/>
      <c r="H6" s="10"/>
      <c r="I6" s="11">
        <v>212</v>
      </c>
      <c r="J6" s="12">
        <f>D6*I6</f>
        <v>159000</v>
      </c>
    </row>
    <row r="7" spans="1:10" s="3" customFormat="1" ht="21.75" customHeight="1">
      <c r="A7" s="14">
        <v>3</v>
      </c>
      <c r="B7" s="15" t="s">
        <v>22</v>
      </c>
      <c r="C7" s="16" t="s">
        <v>7</v>
      </c>
      <c r="D7" s="24">
        <v>875</v>
      </c>
      <c r="E7" s="25"/>
      <c r="F7" s="26"/>
      <c r="G7" s="25">
        <v>180</v>
      </c>
      <c r="H7" s="26">
        <v>200</v>
      </c>
      <c r="I7" s="27">
        <v>190</v>
      </c>
      <c r="J7" s="28">
        <f>D7*I7</f>
        <v>166250</v>
      </c>
    </row>
    <row r="8" spans="1:10" s="3" customFormat="1" ht="15.75">
      <c r="A8" s="5"/>
      <c r="B8" s="38" t="s">
        <v>3</v>
      </c>
      <c r="C8" s="39"/>
      <c r="D8" s="39"/>
      <c r="E8" s="39"/>
      <c r="F8" s="39"/>
      <c r="G8" s="39"/>
      <c r="H8" s="39"/>
      <c r="I8" s="40"/>
      <c r="J8" s="23">
        <f>SUM(J5:J7)</f>
        <v>452630</v>
      </c>
    </row>
    <row r="9" spans="1:10" s="3" customFormat="1" ht="15.7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2:10" s="3" customFormat="1" ht="15.75">
      <c r="B10" s="22" t="s">
        <v>16</v>
      </c>
      <c r="C10" s="22"/>
      <c r="D10" s="22"/>
      <c r="E10" s="22"/>
      <c r="F10" s="22"/>
      <c r="G10" s="22"/>
      <c r="H10" s="22"/>
      <c r="I10" s="20"/>
      <c r="J10" s="21"/>
    </row>
    <row r="11" spans="1:10" s="3" customFormat="1" ht="15.75">
      <c r="A11" s="1"/>
      <c r="B11" s="1"/>
      <c r="C11" s="1"/>
      <c r="D11" s="1"/>
      <c r="E11" s="1"/>
      <c r="F11" s="1"/>
      <c r="G11" s="1"/>
      <c r="H11" s="1"/>
      <c r="I11" s="20"/>
      <c r="J11" s="21"/>
    </row>
    <row r="12" spans="1:10" s="3" customFormat="1" ht="15.75">
      <c r="A12" s="1"/>
      <c r="B12" s="36" t="s">
        <v>17</v>
      </c>
      <c r="C12" s="36"/>
      <c r="D12" s="36"/>
      <c r="E12" s="36"/>
      <c r="F12" s="1"/>
      <c r="G12" s="1"/>
      <c r="H12" s="1"/>
      <c r="I12" s="20"/>
      <c r="J12" s="21"/>
    </row>
    <row r="13" spans="1:10" s="3" customFormat="1" ht="15.75" customHeight="1">
      <c r="A13" s="1"/>
      <c r="B13" s="37" t="s">
        <v>18</v>
      </c>
      <c r="C13" s="37"/>
      <c r="D13" s="37"/>
      <c r="E13" s="37"/>
      <c r="F13" s="1"/>
      <c r="G13" s="1"/>
      <c r="H13" s="1"/>
      <c r="I13" s="20"/>
      <c r="J13" s="21"/>
    </row>
    <row r="14" spans="1:10" s="3" customFormat="1" ht="15.75">
      <c r="A14" s="1"/>
      <c r="B14" s="37"/>
      <c r="C14" s="37"/>
      <c r="D14" s="37"/>
      <c r="E14" s="37"/>
      <c r="F14" s="1"/>
      <c r="G14" s="1"/>
      <c r="H14" s="1"/>
      <c r="I14" s="20"/>
      <c r="J14" s="21"/>
    </row>
    <row r="15" spans="1:10" s="3" customFormat="1" ht="15.75">
      <c r="A15" s="1"/>
      <c r="B15" s="37"/>
      <c r="C15" s="37"/>
      <c r="D15" s="37"/>
      <c r="E15" s="37"/>
      <c r="F15" s="1"/>
      <c r="G15" s="1"/>
      <c r="H15" s="1"/>
      <c r="I15" s="20"/>
      <c r="J15" s="21"/>
    </row>
    <row r="16" spans="1:10" s="3" customFormat="1" ht="15.75">
      <c r="A16" s="1"/>
      <c r="B16" s="37"/>
      <c r="C16" s="37"/>
      <c r="D16" s="37"/>
      <c r="E16" s="37"/>
      <c r="F16" s="1"/>
      <c r="G16" s="1"/>
      <c r="H16" s="1"/>
      <c r="I16" s="20"/>
      <c r="J16" s="21"/>
    </row>
    <row r="17" spans="1:10" s="3" customFormat="1" ht="15.75">
      <c r="A17" s="1"/>
      <c r="B17" s="37"/>
      <c r="C17" s="37"/>
      <c r="D17" s="37"/>
      <c r="E17" s="37"/>
      <c r="F17" s="1"/>
      <c r="G17" s="1"/>
      <c r="H17" s="1"/>
      <c r="I17" s="20"/>
      <c r="J17" s="21"/>
    </row>
    <row r="18" spans="1:10" s="3" customFormat="1" ht="15.75">
      <c r="A18" s="1"/>
      <c r="B18" s="37"/>
      <c r="C18" s="37"/>
      <c r="D18" s="37"/>
      <c r="E18" s="37"/>
      <c r="F18" s="1"/>
      <c r="G18" s="1"/>
      <c r="H18" s="1"/>
      <c r="I18" s="20"/>
      <c r="J18" s="21"/>
    </row>
    <row r="19" spans="1:10" s="3" customFormat="1" ht="15.75">
      <c r="A19" s="1"/>
      <c r="B19" s="37"/>
      <c r="C19" s="37"/>
      <c r="D19" s="37"/>
      <c r="E19" s="37"/>
      <c r="F19" s="1"/>
      <c r="G19" s="1"/>
      <c r="H19" s="1"/>
      <c r="I19" s="20"/>
      <c r="J19" s="21"/>
    </row>
    <row r="20" spans="1:10" s="3" customFormat="1" ht="15.75">
      <c r="A20" s="1"/>
      <c r="B20" s="37"/>
      <c r="C20" s="37"/>
      <c r="D20" s="37"/>
      <c r="E20" s="37"/>
      <c r="F20" s="1"/>
      <c r="G20" s="1"/>
      <c r="H20" s="1"/>
      <c r="I20" s="20"/>
      <c r="J20" s="21"/>
    </row>
    <row r="21" spans="1:10" s="3" customFormat="1" ht="15.75">
      <c r="A21" s="1"/>
      <c r="B21" s="37"/>
      <c r="C21" s="37"/>
      <c r="D21" s="37"/>
      <c r="E21" s="37"/>
      <c r="F21" s="1"/>
      <c r="G21" s="1"/>
      <c r="H21" s="1"/>
      <c r="I21" s="20"/>
      <c r="J21" s="21"/>
    </row>
    <row r="22" spans="1:10" s="3" customFormat="1" ht="15.75">
      <c r="A22" s="1"/>
      <c r="B22" s="37"/>
      <c r="C22" s="37"/>
      <c r="D22" s="37"/>
      <c r="E22" s="37"/>
      <c r="F22" s="1"/>
      <c r="G22" s="1"/>
      <c r="H22" s="1"/>
      <c r="I22" s="20"/>
      <c r="J22" s="21"/>
    </row>
    <row r="23" spans="1:10" s="3" customFormat="1" ht="15.75">
      <c r="A23" s="1"/>
      <c r="B23" s="37"/>
      <c r="C23" s="37"/>
      <c r="D23" s="37"/>
      <c r="E23" s="37"/>
      <c r="F23" s="1"/>
      <c r="G23" s="1"/>
      <c r="H23" s="1"/>
      <c r="I23" s="20"/>
      <c r="J23" s="21"/>
    </row>
    <row r="24" spans="2:5" s="3" customFormat="1" ht="15.75">
      <c r="B24" s="17"/>
      <c r="C24" s="17"/>
      <c r="D24" s="17"/>
      <c r="E24" s="17"/>
    </row>
    <row r="25" s="3" customFormat="1" ht="15.75">
      <c r="B25" s="3" t="s">
        <v>8</v>
      </c>
    </row>
    <row r="26" spans="2:5" s="3" customFormat="1" ht="15.75">
      <c r="B26" s="3" t="s">
        <v>9</v>
      </c>
      <c r="E26" s="3" t="s">
        <v>10</v>
      </c>
    </row>
    <row r="27" spans="2:8" s="3" customFormat="1" ht="15.75">
      <c r="B27" s="18" t="s">
        <v>11</v>
      </c>
      <c r="C27" s="18"/>
      <c r="D27" s="18"/>
      <c r="E27" s="18" t="s">
        <v>12</v>
      </c>
      <c r="F27" s="18"/>
      <c r="G27" s="18"/>
      <c r="H27" s="18"/>
    </row>
    <row r="28" spans="2:5" s="3" customFormat="1" ht="15.75">
      <c r="B28" s="3" t="s">
        <v>13</v>
      </c>
      <c r="E28" s="29">
        <v>44207</v>
      </c>
    </row>
  </sheetData>
  <sheetProtection/>
  <mergeCells count="12">
    <mergeCell ref="B13:E23"/>
    <mergeCell ref="B8:I8"/>
    <mergeCell ref="A1:I1"/>
    <mergeCell ref="B2:E2"/>
    <mergeCell ref="A3:A4"/>
    <mergeCell ref="B3:B4"/>
    <mergeCell ref="C3:C4"/>
    <mergeCell ref="D3:D4"/>
    <mergeCell ref="E3:H3"/>
    <mergeCell ref="I3:I4"/>
    <mergeCell ref="J3:J4"/>
    <mergeCell ref="B12:E12"/>
  </mergeCells>
  <printOptions/>
  <pageMargins left="0.15748031496062992" right="0.15748031496062992" top="0.15748031496062992" bottom="0.2755905511811024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2021-01-30T07:14:30Z</dcterms:modified>
  <cp:category/>
  <cp:version/>
  <cp:contentType/>
  <cp:contentStatus/>
</cp:coreProperties>
</file>