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'Лист3'!$A$1:$J$46</definedName>
  </definedNames>
  <calcPr fullCalcOnLoad="1"/>
</workbook>
</file>

<file path=xl/sharedStrings.xml><?xml version="1.0" encoding="utf-8"?>
<sst xmlns="http://schemas.openxmlformats.org/spreadsheetml/2006/main" count="100" uniqueCount="68">
  <si>
    <t>Цена за ед.изм</t>
  </si>
  <si>
    <t>Крупа 4 злака</t>
  </si>
  <si>
    <t>Крупа пшено</t>
  </si>
  <si>
    <t>Крупа Пшеничная</t>
  </si>
  <si>
    <t>Крупа горох</t>
  </si>
  <si>
    <t>Крупа Рис</t>
  </si>
  <si>
    <t>Крупа гречневая</t>
  </si>
  <si>
    <t>Крупа ячневая</t>
  </si>
  <si>
    <t>Крупа манная</t>
  </si>
  <si>
    <t>Крупа перловая</t>
  </si>
  <si>
    <t>Цветная капуста с/ мороженная</t>
  </si>
  <si>
    <t>Макаронные изделия</t>
  </si>
  <si>
    <t>Вермишель в/с</t>
  </si>
  <si>
    <t>Мука</t>
  </si>
  <si>
    <t>Кукуруза консервированная</t>
  </si>
  <si>
    <t>кг</t>
  </si>
  <si>
    <t>шт</t>
  </si>
  <si>
    <t>Зелёный горошек консервированный</t>
  </si>
  <si>
    <t>Икра кабачковая</t>
  </si>
  <si>
    <t>Томаты консервированные в с/соку</t>
  </si>
  <si>
    <t>Огурцы консервированные</t>
  </si>
  <si>
    <t>Повидло фруктовое</t>
  </si>
  <si>
    <t>Сок фруктовый, овощной</t>
  </si>
  <si>
    <t>банка 3л</t>
  </si>
  <si>
    <t>Томатная паста</t>
  </si>
  <si>
    <t>банка 1кг</t>
  </si>
  <si>
    <t xml:space="preserve">Капуста квашенная </t>
  </si>
  <si>
    <t>Салат из морской капусты</t>
  </si>
  <si>
    <t>Уксус столовый</t>
  </si>
  <si>
    <t>бут 1 л</t>
  </si>
  <si>
    <t>Молоко сгущённое</t>
  </si>
  <si>
    <t>Молоко стерилизованное</t>
  </si>
  <si>
    <t>Сыр Голландский</t>
  </si>
  <si>
    <t>Сыр колбасный</t>
  </si>
  <si>
    <t>Вафли</t>
  </si>
  <si>
    <t>Конфеты шоколадные «Буревестник»</t>
  </si>
  <si>
    <t>Печенье «к кофе», «Юбилейное».</t>
  </si>
  <si>
    <t>Кисель</t>
  </si>
  <si>
    <t>Чай</t>
  </si>
  <si>
    <t>Какао</t>
  </si>
  <si>
    <t>Растворимый кофе</t>
  </si>
  <si>
    <t>Пачка 100гр.</t>
  </si>
  <si>
    <t>Упаковка 100гр.</t>
  </si>
  <si>
    <t>Масло подсолнечное</t>
  </si>
  <si>
    <t>Масло сливочное</t>
  </si>
  <si>
    <t>Яйцо</t>
  </si>
  <si>
    <t>Сухари панировочные</t>
  </si>
  <si>
    <t>Сахар</t>
  </si>
  <si>
    <t>Соль</t>
  </si>
  <si>
    <t>Дрожжи быстрого приготовления</t>
  </si>
  <si>
    <t>Пачка 11гр</t>
  </si>
  <si>
    <t>380гр</t>
  </si>
  <si>
    <t>320гр</t>
  </si>
  <si>
    <t>ИТОГО</t>
  </si>
  <si>
    <t>ж/б400гр</t>
  </si>
  <si>
    <t>Фасоль с/мороженная "Стручковая"</t>
  </si>
  <si>
    <t>банка 0,68кг</t>
  </si>
  <si>
    <t>ж/б банка 220гр</t>
  </si>
  <si>
    <t>бутылка 0,92 кг</t>
  </si>
  <si>
    <t>Наименование</t>
  </si>
  <si>
    <t>Ед. изм</t>
  </si>
  <si>
    <t>Количество</t>
  </si>
  <si>
    <t>Стоимость (руб)</t>
  </si>
  <si>
    <t>Ср. стоимость (руб)</t>
  </si>
  <si>
    <t>банка 0,51кг</t>
  </si>
  <si>
    <t>Поставщик №3 ЛИ</t>
  </si>
  <si>
    <t>Поставщик №1 Балабас</t>
  </si>
  <si>
    <t>Поставщик №2 Карпов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</si>
</sst>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top" wrapText="1"/>
    </xf>
    <xf numFmtId="2" fontId="5" fillId="0" borderId="8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/>
    </xf>
    <xf numFmtId="2" fontId="5" fillId="2" borderId="4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22">
      <selection activeCell="J46" sqref="J46"/>
    </sheetView>
  </sheetViews>
  <sheetFormatPr defaultColWidth="9.140625" defaultRowHeight="12.75"/>
  <cols>
    <col min="1" max="1" width="20.00390625" style="0" customWidth="1"/>
    <col min="2" max="2" width="6.421875" style="0" customWidth="1"/>
    <col min="3" max="3" width="10.00390625" style="0" customWidth="1"/>
    <col min="4" max="4" width="8.28125" style="0" customWidth="1"/>
    <col min="5" max="5" width="11.00390625" style="0" customWidth="1"/>
    <col min="6" max="6" width="9.57421875" style="0" bestFit="1" customWidth="1"/>
    <col min="7" max="7" width="10.7109375" style="0" customWidth="1"/>
    <col min="8" max="8" width="9.57421875" style="0" bestFit="1" customWidth="1"/>
    <col min="9" max="9" width="11.7109375" style="0" customWidth="1"/>
    <col min="10" max="10" width="10.57421875" style="0" customWidth="1"/>
    <col min="11" max="13" width="9.140625" style="14" customWidth="1"/>
  </cols>
  <sheetData>
    <row r="1" spans="1:10" ht="12.75">
      <c r="A1" s="49" t="s">
        <v>59</v>
      </c>
      <c r="B1" s="51" t="s">
        <v>60</v>
      </c>
      <c r="C1" s="49" t="s">
        <v>61</v>
      </c>
      <c r="D1" s="55" t="s">
        <v>66</v>
      </c>
      <c r="E1" s="56"/>
      <c r="F1" s="55" t="s">
        <v>67</v>
      </c>
      <c r="G1" s="56"/>
      <c r="H1" s="55" t="s">
        <v>65</v>
      </c>
      <c r="I1" s="56"/>
      <c r="J1" s="53" t="s">
        <v>63</v>
      </c>
    </row>
    <row r="2" spans="1:10" ht="26.25" thickBot="1">
      <c r="A2" s="50"/>
      <c r="B2" s="52"/>
      <c r="C2" s="50"/>
      <c r="D2" s="34" t="s">
        <v>0</v>
      </c>
      <c r="E2" s="34" t="s">
        <v>62</v>
      </c>
      <c r="F2" s="34" t="s">
        <v>0</v>
      </c>
      <c r="G2" s="34" t="s">
        <v>62</v>
      </c>
      <c r="H2" s="34" t="s">
        <v>0</v>
      </c>
      <c r="I2" s="34" t="s">
        <v>62</v>
      </c>
      <c r="J2" s="54"/>
    </row>
    <row r="3" spans="1:10" ht="16.5" thickBot="1">
      <c r="A3" s="2" t="s">
        <v>1</v>
      </c>
      <c r="B3" s="2" t="s">
        <v>15</v>
      </c>
      <c r="C3" s="22">
        <v>20</v>
      </c>
      <c r="D3" s="36">
        <v>155</v>
      </c>
      <c r="E3" s="17">
        <f aca="true" t="shared" si="0" ref="E3:E32">C3*D3</f>
        <v>3100</v>
      </c>
      <c r="F3" s="44">
        <v>165</v>
      </c>
      <c r="G3" s="17">
        <f aca="true" t="shared" si="1" ref="G3:G32">C3*F3</f>
        <v>3300</v>
      </c>
      <c r="H3" s="44">
        <v>159</v>
      </c>
      <c r="I3" s="17">
        <f aca="true" t="shared" si="2" ref="I3:I32">C3*H3</f>
        <v>3180</v>
      </c>
      <c r="J3" s="17">
        <f aca="true" t="shared" si="3" ref="J3:J32">(I3+G3+E3)/3</f>
        <v>3193.3333333333335</v>
      </c>
    </row>
    <row r="4" spans="1:10" ht="16.5" thickBot="1">
      <c r="A4" s="2" t="s">
        <v>2</v>
      </c>
      <c r="B4" s="2" t="s">
        <v>15</v>
      </c>
      <c r="C4" s="22">
        <v>10</v>
      </c>
      <c r="D4" s="35">
        <v>65</v>
      </c>
      <c r="E4" s="17">
        <f t="shared" si="0"/>
        <v>650</v>
      </c>
      <c r="F4" s="41">
        <v>66</v>
      </c>
      <c r="G4" s="17">
        <f t="shared" si="1"/>
        <v>660</v>
      </c>
      <c r="H4" s="41">
        <v>69</v>
      </c>
      <c r="I4" s="17">
        <f t="shared" si="2"/>
        <v>690</v>
      </c>
      <c r="J4" s="17">
        <f t="shared" si="3"/>
        <v>666.6666666666666</v>
      </c>
    </row>
    <row r="5" spans="1:10" ht="16.5" thickBot="1">
      <c r="A5" s="2" t="s">
        <v>3</v>
      </c>
      <c r="B5" s="4" t="s">
        <v>15</v>
      </c>
      <c r="C5" s="24">
        <v>10</v>
      </c>
      <c r="D5" s="35">
        <v>38</v>
      </c>
      <c r="E5" s="17">
        <f t="shared" si="0"/>
        <v>380</v>
      </c>
      <c r="F5" s="41">
        <v>40</v>
      </c>
      <c r="G5" s="17">
        <f t="shared" si="1"/>
        <v>400</v>
      </c>
      <c r="H5" s="41">
        <v>39</v>
      </c>
      <c r="I5" s="17">
        <f t="shared" si="2"/>
        <v>390</v>
      </c>
      <c r="J5" s="17">
        <f t="shared" si="3"/>
        <v>390</v>
      </c>
    </row>
    <row r="6" spans="1:12" ht="16.5" thickBot="1">
      <c r="A6" s="2" t="s">
        <v>4</v>
      </c>
      <c r="B6" s="4" t="s">
        <v>15</v>
      </c>
      <c r="C6" s="24">
        <v>20</v>
      </c>
      <c r="D6" s="35">
        <v>44</v>
      </c>
      <c r="E6" s="17">
        <f t="shared" si="0"/>
        <v>880</v>
      </c>
      <c r="F6" s="41">
        <v>45</v>
      </c>
      <c r="G6" s="17">
        <f t="shared" si="1"/>
        <v>900</v>
      </c>
      <c r="H6" s="41">
        <v>47</v>
      </c>
      <c r="I6" s="17">
        <f t="shared" si="2"/>
        <v>940</v>
      </c>
      <c r="J6" s="17">
        <f t="shared" si="3"/>
        <v>906.6666666666666</v>
      </c>
      <c r="L6" s="1"/>
    </row>
    <row r="7" spans="1:10" ht="16.5" thickBot="1">
      <c r="A7" s="2" t="s">
        <v>5</v>
      </c>
      <c r="B7" s="2" t="s">
        <v>15</v>
      </c>
      <c r="C7" s="22">
        <v>20</v>
      </c>
      <c r="D7" s="35">
        <v>75</v>
      </c>
      <c r="E7" s="17">
        <f t="shared" si="0"/>
        <v>1500</v>
      </c>
      <c r="F7" s="41">
        <v>77</v>
      </c>
      <c r="G7" s="17">
        <f t="shared" si="1"/>
        <v>1540</v>
      </c>
      <c r="H7" s="44">
        <v>78</v>
      </c>
      <c r="I7" s="17">
        <f t="shared" si="2"/>
        <v>1560</v>
      </c>
      <c r="J7" s="17">
        <f t="shared" si="3"/>
        <v>1533.3333333333333</v>
      </c>
    </row>
    <row r="8" spans="1:10" ht="16.5" thickBot="1">
      <c r="A8" s="2" t="s">
        <v>6</v>
      </c>
      <c r="B8" s="2" t="s">
        <v>15</v>
      </c>
      <c r="C8" s="22">
        <v>35</v>
      </c>
      <c r="D8" s="35">
        <v>85</v>
      </c>
      <c r="E8" s="17">
        <f t="shared" si="0"/>
        <v>2975</v>
      </c>
      <c r="F8" s="41">
        <v>88</v>
      </c>
      <c r="G8" s="17">
        <f t="shared" si="1"/>
        <v>3080</v>
      </c>
      <c r="H8" s="41">
        <v>88</v>
      </c>
      <c r="I8" s="17">
        <f t="shared" si="2"/>
        <v>3080</v>
      </c>
      <c r="J8" s="17">
        <f t="shared" si="3"/>
        <v>3045</v>
      </c>
    </row>
    <row r="9" spans="1:10" ht="16.5" thickBot="1">
      <c r="A9" s="2" t="s">
        <v>7</v>
      </c>
      <c r="B9" s="2" t="s">
        <v>15</v>
      </c>
      <c r="C9" s="22">
        <v>5</v>
      </c>
      <c r="D9" s="36">
        <v>38</v>
      </c>
      <c r="E9" s="17">
        <f t="shared" si="0"/>
        <v>190</v>
      </c>
      <c r="F9" s="44">
        <v>39</v>
      </c>
      <c r="G9" s="17">
        <f t="shared" si="1"/>
        <v>195</v>
      </c>
      <c r="H9" s="41">
        <v>39</v>
      </c>
      <c r="I9" s="17">
        <f t="shared" si="2"/>
        <v>195</v>
      </c>
      <c r="J9" s="17">
        <f t="shared" si="3"/>
        <v>193.33333333333334</v>
      </c>
    </row>
    <row r="10" spans="1:10" ht="16.5" thickBot="1">
      <c r="A10" s="2" t="s">
        <v>8</v>
      </c>
      <c r="B10" s="2" t="s">
        <v>15</v>
      </c>
      <c r="C10" s="22">
        <v>10</v>
      </c>
      <c r="D10" s="37">
        <v>65</v>
      </c>
      <c r="E10" s="17">
        <f t="shared" si="0"/>
        <v>650</v>
      </c>
      <c r="F10" s="41">
        <v>69</v>
      </c>
      <c r="G10" s="17">
        <f t="shared" si="1"/>
        <v>690</v>
      </c>
      <c r="H10" s="41">
        <v>68</v>
      </c>
      <c r="I10" s="17">
        <f t="shared" si="2"/>
        <v>680</v>
      </c>
      <c r="J10" s="17">
        <f t="shared" si="3"/>
        <v>673.3333333333334</v>
      </c>
    </row>
    <row r="11" spans="1:10" ht="16.5" thickBot="1">
      <c r="A11" s="2" t="s">
        <v>9</v>
      </c>
      <c r="B11" s="2" t="s">
        <v>15</v>
      </c>
      <c r="C11" s="22">
        <v>10</v>
      </c>
      <c r="D11" s="36">
        <v>35</v>
      </c>
      <c r="E11" s="17">
        <f t="shared" si="0"/>
        <v>350</v>
      </c>
      <c r="F11" s="41">
        <v>39</v>
      </c>
      <c r="G11" s="17">
        <f t="shared" si="1"/>
        <v>390</v>
      </c>
      <c r="H11" s="44">
        <v>36</v>
      </c>
      <c r="I11" s="17">
        <f t="shared" si="2"/>
        <v>360</v>
      </c>
      <c r="J11" s="17">
        <f t="shared" si="3"/>
        <v>366.6666666666667</v>
      </c>
    </row>
    <row r="12" spans="1:10" ht="48" thickBot="1">
      <c r="A12" s="3" t="s">
        <v>55</v>
      </c>
      <c r="B12" s="3" t="s">
        <v>15</v>
      </c>
      <c r="C12" s="22">
        <v>10</v>
      </c>
      <c r="D12" s="35">
        <v>160</v>
      </c>
      <c r="E12" s="17">
        <f t="shared" si="0"/>
        <v>1600</v>
      </c>
      <c r="F12" s="35">
        <v>170</v>
      </c>
      <c r="G12" s="17">
        <f t="shared" si="1"/>
        <v>1700</v>
      </c>
      <c r="H12" s="35">
        <v>165</v>
      </c>
      <c r="I12" s="17">
        <f t="shared" si="2"/>
        <v>1650</v>
      </c>
      <c r="J12" s="17">
        <f t="shared" si="3"/>
        <v>1650</v>
      </c>
    </row>
    <row r="13" spans="1:10" ht="32.25" thickBot="1">
      <c r="A13" s="3" t="s">
        <v>10</v>
      </c>
      <c r="B13" s="3" t="s">
        <v>15</v>
      </c>
      <c r="C13" s="22">
        <v>10</v>
      </c>
      <c r="D13" s="35">
        <v>160</v>
      </c>
      <c r="E13" s="17">
        <f t="shared" si="0"/>
        <v>1600</v>
      </c>
      <c r="F13" s="35">
        <v>170</v>
      </c>
      <c r="G13" s="17">
        <f t="shared" si="1"/>
        <v>1700</v>
      </c>
      <c r="H13" s="35">
        <v>165</v>
      </c>
      <c r="I13" s="17">
        <f t="shared" si="2"/>
        <v>1650</v>
      </c>
      <c r="J13" s="17">
        <f t="shared" si="3"/>
        <v>1650</v>
      </c>
    </row>
    <row r="14" spans="1:10" ht="32.25" thickBot="1">
      <c r="A14" s="3" t="s">
        <v>11</v>
      </c>
      <c r="B14" s="3" t="s">
        <v>15</v>
      </c>
      <c r="C14" s="22">
        <v>30</v>
      </c>
      <c r="D14" s="36">
        <v>75</v>
      </c>
      <c r="E14" s="17">
        <f t="shared" si="0"/>
        <v>2250</v>
      </c>
      <c r="F14" s="36">
        <v>77</v>
      </c>
      <c r="G14" s="17">
        <f t="shared" si="1"/>
        <v>2310</v>
      </c>
      <c r="H14" s="36">
        <v>79</v>
      </c>
      <c r="I14" s="17">
        <f t="shared" si="2"/>
        <v>2370</v>
      </c>
      <c r="J14" s="17">
        <f t="shared" si="3"/>
        <v>2310</v>
      </c>
    </row>
    <row r="15" spans="1:10" ht="16.5" thickBot="1">
      <c r="A15" s="2" t="s">
        <v>12</v>
      </c>
      <c r="B15" s="2" t="s">
        <v>15</v>
      </c>
      <c r="C15" s="22">
        <v>10</v>
      </c>
      <c r="D15" s="35">
        <v>75</v>
      </c>
      <c r="E15" s="17">
        <f t="shared" si="0"/>
        <v>750</v>
      </c>
      <c r="F15" s="35">
        <v>77</v>
      </c>
      <c r="G15" s="17">
        <f t="shared" si="1"/>
        <v>770</v>
      </c>
      <c r="H15" s="35">
        <v>78</v>
      </c>
      <c r="I15" s="17">
        <f t="shared" si="2"/>
        <v>780</v>
      </c>
      <c r="J15" s="17">
        <f t="shared" si="3"/>
        <v>766.6666666666666</v>
      </c>
    </row>
    <row r="16" spans="1:10" ht="16.5" thickBot="1">
      <c r="A16" s="2" t="s">
        <v>13</v>
      </c>
      <c r="B16" s="2" t="s">
        <v>15</v>
      </c>
      <c r="C16" s="22">
        <v>20</v>
      </c>
      <c r="D16" s="35">
        <v>38</v>
      </c>
      <c r="E16" s="17">
        <f t="shared" si="0"/>
        <v>760</v>
      </c>
      <c r="F16" s="35">
        <v>39</v>
      </c>
      <c r="G16" s="17">
        <f t="shared" si="1"/>
        <v>780</v>
      </c>
      <c r="H16" s="35">
        <v>39</v>
      </c>
      <c r="I16" s="17">
        <f t="shared" si="2"/>
        <v>780</v>
      </c>
      <c r="J16" s="17">
        <f t="shared" si="3"/>
        <v>773.3333333333334</v>
      </c>
    </row>
    <row r="17" spans="1:10" ht="32.25" thickBot="1">
      <c r="A17" s="3" t="s">
        <v>14</v>
      </c>
      <c r="B17" s="5" t="s">
        <v>54</v>
      </c>
      <c r="C17" s="22">
        <v>40</v>
      </c>
      <c r="D17" s="36">
        <v>75</v>
      </c>
      <c r="E17" s="17">
        <f t="shared" si="0"/>
        <v>3000</v>
      </c>
      <c r="F17" s="36">
        <v>77</v>
      </c>
      <c r="G17" s="17">
        <f t="shared" si="1"/>
        <v>3080</v>
      </c>
      <c r="H17" s="36">
        <v>85</v>
      </c>
      <c r="I17" s="17">
        <f t="shared" si="2"/>
        <v>3400</v>
      </c>
      <c r="J17" s="17">
        <f t="shared" si="3"/>
        <v>3160</v>
      </c>
    </row>
    <row r="18" spans="1:10" ht="48" thickBot="1">
      <c r="A18" s="3" t="s">
        <v>17</v>
      </c>
      <c r="B18" s="1" t="s">
        <v>16</v>
      </c>
      <c r="C18" s="22">
        <v>60</v>
      </c>
      <c r="D18" s="35">
        <v>55</v>
      </c>
      <c r="E18" s="17">
        <f t="shared" si="0"/>
        <v>3300</v>
      </c>
      <c r="F18" s="35">
        <v>57</v>
      </c>
      <c r="G18" s="17">
        <f t="shared" si="1"/>
        <v>3420</v>
      </c>
      <c r="H18" s="35">
        <v>85</v>
      </c>
      <c r="I18" s="17">
        <f t="shared" si="2"/>
        <v>5100</v>
      </c>
      <c r="J18" s="17">
        <f t="shared" si="3"/>
        <v>3940</v>
      </c>
    </row>
    <row r="19" spans="1:10" ht="26.25" thickBot="1">
      <c r="A19" s="40" t="s">
        <v>18</v>
      </c>
      <c r="B19" s="33" t="s">
        <v>64</v>
      </c>
      <c r="C19" s="22">
        <v>22</v>
      </c>
      <c r="D19" s="35">
        <v>95</v>
      </c>
      <c r="E19" s="17">
        <f t="shared" si="0"/>
        <v>2090</v>
      </c>
      <c r="F19" s="35">
        <v>97</v>
      </c>
      <c r="G19" s="17">
        <f t="shared" si="1"/>
        <v>2134</v>
      </c>
      <c r="H19" s="35">
        <v>105</v>
      </c>
      <c r="I19" s="17">
        <f t="shared" si="2"/>
        <v>2310</v>
      </c>
      <c r="J19" s="17">
        <f t="shared" si="3"/>
        <v>2178</v>
      </c>
    </row>
    <row r="20" spans="1:10" ht="48" thickBot="1">
      <c r="A20" s="3" t="s">
        <v>19</v>
      </c>
      <c r="B20" s="33" t="s">
        <v>56</v>
      </c>
      <c r="C20" s="22">
        <v>15</v>
      </c>
      <c r="D20" s="38">
        <v>90</v>
      </c>
      <c r="E20" s="17">
        <f t="shared" si="0"/>
        <v>1350</v>
      </c>
      <c r="F20" s="36">
        <v>95</v>
      </c>
      <c r="G20" s="17">
        <f t="shared" si="1"/>
        <v>1425</v>
      </c>
      <c r="H20" s="35">
        <v>93</v>
      </c>
      <c r="I20" s="17">
        <f t="shared" si="2"/>
        <v>1395</v>
      </c>
      <c r="J20" s="17">
        <f t="shared" si="3"/>
        <v>1390</v>
      </c>
    </row>
    <row r="21" spans="1:10" ht="34.5" customHeight="1" thickBot="1">
      <c r="A21" s="3" t="s">
        <v>20</v>
      </c>
      <c r="B21" s="33" t="s">
        <v>15</v>
      </c>
      <c r="C21" s="22">
        <v>25</v>
      </c>
      <c r="D21" s="39">
        <v>90</v>
      </c>
      <c r="E21" s="17">
        <f t="shared" si="0"/>
        <v>2250</v>
      </c>
      <c r="F21" s="35">
        <v>95</v>
      </c>
      <c r="G21" s="17">
        <f t="shared" si="1"/>
        <v>2375</v>
      </c>
      <c r="H21" s="36">
        <v>93</v>
      </c>
      <c r="I21" s="17">
        <f t="shared" si="2"/>
        <v>2325</v>
      </c>
      <c r="J21" s="17">
        <f t="shared" si="3"/>
        <v>2316.6666666666665</v>
      </c>
    </row>
    <row r="22" spans="1:10" ht="16.5" thickBot="1">
      <c r="A22" s="2" t="s">
        <v>21</v>
      </c>
      <c r="B22" s="1" t="s">
        <v>15</v>
      </c>
      <c r="C22" s="23">
        <v>6</v>
      </c>
      <c r="D22" s="39">
        <v>120</v>
      </c>
      <c r="E22" s="18">
        <f t="shared" si="0"/>
        <v>720</v>
      </c>
      <c r="F22" s="36">
        <v>127</v>
      </c>
      <c r="G22" s="18">
        <f t="shared" si="1"/>
        <v>762</v>
      </c>
      <c r="H22" s="41">
        <v>128</v>
      </c>
      <c r="I22" s="18">
        <f t="shared" si="2"/>
        <v>768</v>
      </c>
      <c r="J22" s="17">
        <f t="shared" si="3"/>
        <v>750</v>
      </c>
    </row>
    <row r="23" spans="1:10" ht="32.25" thickBot="1">
      <c r="A23" s="3" t="s">
        <v>22</v>
      </c>
      <c r="B23" s="5" t="s">
        <v>23</v>
      </c>
      <c r="C23" s="23">
        <v>70</v>
      </c>
      <c r="D23" s="35">
        <v>150</v>
      </c>
      <c r="E23" s="18">
        <f t="shared" si="0"/>
        <v>10500</v>
      </c>
      <c r="F23" s="35">
        <v>155</v>
      </c>
      <c r="G23" s="18">
        <f t="shared" si="1"/>
        <v>10850</v>
      </c>
      <c r="H23" s="35">
        <v>158</v>
      </c>
      <c r="I23" s="18">
        <f t="shared" si="2"/>
        <v>11060</v>
      </c>
      <c r="J23" s="17">
        <f t="shared" si="3"/>
        <v>10803.333333333334</v>
      </c>
    </row>
    <row r="24" spans="1:10" ht="26.25" thickBot="1">
      <c r="A24" s="40" t="s">
        <v>24</v>
      </c>
      <c r="B24" s="5" t="s">
        <v>25</v>
      </c>
      <c r="C24" s="23">
        <v>8</v>
      </c>
      <c r="D24" s="35">
        <v>130</v>
      </c>
      <c r="E24" s="18">
        <f t="shared" si="0"/>
        <v>1040</v>
      </c>
      <c r="F24" s="35">
        <v>135</v>
      </c>
      <c r="G24" s="18">
        <f t="shared" si="1"/>
        <v>1080</v>
      </c>
      <c r="H24" s="35">
        <v>137</v>
      </c>
      <c r="I24" s="18">
        <f t="shared" si="2"/>
        <v>1096</v>
      </c>
      <c r="J24" s="17">
        <f t="shared" si="3"/>
        <v>1072</v>
      </c>
    </row>
    <row r="25" spans="1:10" ht="16.5" thickBot="1">
      <c r="A25" s="2" t="s">
        <v>26</v>
      </c>
      <c r="B25" s="5" t="s">
        <v>15</v>
      </c>
      <c r="C25" s="23">
        <v>2.7</v>
      </c>
      <c r="D25" s="36">
        <v>95</v>
      </c>
      <c r="E25" s="18">
        <f t="shared" si="0"/>
        <v>256.5</v>
      </c>
      <c r="F25" s="35">
        <v>97</v>
      </c>
      <c r="G25" s="18">
        <f t="shared" si="1"/>
        <v>261.90000000000003</v>
      </c>
      <c r="H25" s="44">
        <v>99</v>
      </c>
      <c r="I25" s="18">
        <f t="shared" si="2"/>
        <v>267.3</v>
      </c>
      <c r="J25" s="17">
        <f t="shared" si="3"/>
        <v>261.90000000000003</v>
      </c>
    </row>
    <row r="26" spans="1:10" ht="39.75" thickBot="1">
      <c r="A26" s="12" t="s">
        <v>27</v>
      </c>
      <c r="B26" s="5" t="s">
        <v>57</v>
      </c>
      <c r="C26" s="23">
        <v>20</v>
      </c>
      <c r="D26" s="46">
        <v>35</v>
      </c>
      <c r="E26" s="18">
        <f t="shared" si="0"/>
        <v>700</v>
      </c>
      <c r="F26" s="45">
        <v>37</v>
      </c>
      <c r="G26" s="18">
        <f>F26*C26</f>
        <v>740</v>
      </c>
      <c r="H26" s="46">
        <v>38</v>
      </c>
      <c r="I26" s="18">
        <f t="shared" si="2"/>
        <v>760</v>
      </c>
      <c r="J26" s="17">
        <f t="shared" si="3"/>
        <v>733.3333333333334</v>
      </c>
    </row>
    <row r="27" spans="1:10" ht="16.5" thickBot="1">
      <c r="A27" s="10" t="s">
        <v>28</v>
      </c>
      <c r="B27" s="1" t="s">
        <v>29</v>
      </c>
      <c r="C27" s="23">
        <v>2</v>
      </c>
      <c r="D27" s="35">
        <v>30</v>
      </c>
      <c r="E27" s="18">
        <f t="shared" si="0"/>
        <v>60</v>
      </c>
      <c r="F27" s="35">
        <v>35</v>
      </c>
      <c r="G27" s="18">
        <f t="shared" si="1"/>
        <v>70</v>
      </c>
      <c r="H27" s="35">
        <v>32</v>
      </c>
      <c r="I27" s="18">
        <f t="shared" si="2"/>
        <v>64</v>
      </c>
      <c r="J27" s="17">
        <f t="shared" si="3"/>
        <v>64.66666666666667</v>
      </c>
    </row>
    <row r="28" spans="1:10" ht="16.5" thickBot="1">
      <c r="A28" s="2" t="s">
        <v>30</v>
      </c>
      <c r="B28" s="1" t="s">
        <v>51</v>
      </c>
      <c r="C28" s="23">
        <v>10</v>
      </c>
      <c r="D28" s="35">
        <v>85</v>
      </c>
      <c r="E28" s="18">
        <f t="shared" si="0"/>
        <v>850</v>
      </c>
      <c r="F28" s="35">
        <v>87</v>
      </c>
      <c r="G28" s="18">
        <f t="shared" si="1"/>
        <v>870</v>
      </c>
      <c r="H28" s="35">
        <v>89</v>
      </c>
      <c r="I28" s="18">
        <f t="shared" si="2"/>
        <v>890</v>
      </c>
      <c r="J28" s="17">
        <f t="shared" si="3"/>
        <v>870</v>
      </c>
    </row>
    <row r="29" spans="1:10" ht="32.25" thickBot="1">
      <c r="A29" s="12" t="s">
        <v>31</v>
      </c>
      <c r="B29" s="1" t="s">
        <v>52</v>
      </c>
      <c r="C29" s="23">
        <v>10</v>
      </c>
      <c r="D29" s="35">
        <v>85</v>
      </c>
      <c r="E29" s="18">
        <f t="shared" si="0"/>
        <v>850</v>
      </c>
      <c r="F29" s="35">
        <v>87</v>
      </c>
      <c r="G29" s="18">
        <f t="shared" si="1"/>
        <v>870</v>
      </c>
      <c r="H29" s="35">
        <v>89</v>
      </c>
      <c r="I29" s="18">
        <f t="shared" si="2"/>
        <v>890</v>
      </c>
      <c r="J29" s="17">
        <f t="shared" si="3"/>
        <v>870</v>
      </c>
    </row>
    <row r="30" spans="1:10" ht="16.5" thickBot="1">
      <c r="A30" s="7" t="s">
        <v>32</v>
      </c>
      <c r="B30" s="1" t="s">
        <v>15</v>
      </c>
      <c r="C30" s="25">
        <v>10</v>
      </c>
      <c r="D30" s="36">
        <v>470</v>
      </c>
      <c r="E30" s="18">
        <f t="shared" si="0"/>
        <v>4700</v>
      </c>
      <c r="F30" s="36">
        <v>480</v>
      </c>
      <c r="G30" s="18">
        <f t="shared" si="1"/>
        <v>4800</v>
      </c>
      <c r="H30" s="44">
        <v>530</v>
      </c>
      <c r="I30" s="18">
        <f t="shared" si="2"/>
        <v>5300</v>
      </c>
      <c r="J30" s="17">
        <f t="shared" si="3"/>
        <v>4933.333333333333</v>
      </c>
    </row>
    <row r="31" spans="1:10" ht="16.5" thickBot="1">
      <c r="A31" s="7" t="s">
        <v>33</v>
      </c>
      <c r="B31" s="1" t="s">
        <v>15</v>
      </c>
      <c r="C31" s="26">
        <v>23</v>
      </c>
      <c r="D31" s="35">
        <v>250</v>
      </c>
      <c r="E31" s="18">
        <f t="shared" si="0"/>
        <v>5750</v>
      </c>
      <c r="F31" s="35">
        <v>290</v>
      </c>
      <c r="G31" s="18">
        <f t="shared" si="1"/>
        <v>6670</v>
      </c>
      <c r="H31" s="41">
        <v>280</v>
      </c>
      <c r="I31" s="18">
        <f t="shared" si="2"/>
        <v>6440</v>
      </c>
      <c r="J31" s="17">
        <f t="shared" si="3"/>
        <v>6286.666666666667</v>
      </c>
    </row>
    <row r="32" spans="1:10" ht="16.5" thickBot="1">
      <c r="A32" s="6" t="s">
        <v>34</v>
      </c>
      <c r="B32" s="1" t="s">
        <v>15</v>
      </c>
      <c r="C32" s="25">
        <v>10</v>
      </c>
      <c r="D32" s="36">
        <v>140</v>
      </c>
      <c r="E32" s="18">
        <f t="shared" si="0"/>
        <v>1400</v>
      </c>
      <c r="F32" s="36">
        <v>150</v>
      </c>
      <c r="G32" s="18">
        <f t="shared" si="1"/>
        <v>1500</v>
      </c>
      <c r="H32" s="44">
        <v>144</v>
      </c>
      <c r="I32" s="18">
        <f t="shared" si="2"/>
        <v>1440</v>
      </c>
      <c r="J32" s="17">
        <f t="shared" si="3"/>
        <v>1446.6666666666667</v>
      </c>
    </row>
    <row r="33" spans="1:10" ht="48" thickBot="1">
      <c r="A33" s="7" t="s">
        <v>35</v>
      </c>
      <c r="B33" s="1" t="s">
        <v>15</v>
      </c>
      <c r="C33" s="26">
        <v>5</v>
      </c>
      <c r="D33" s="35">
        <v>260</v>
      </c>
      <c r="E33" s="18">
        <f aca="true" t="shared" si="4" ref="E33:E45">C33*D33</f>
        <v>1300</v>
      </c>
      <c r="F33" s="35">
        <v>270</v>
      </c>
      <c r="G33" s="18">
        <f aca="true" t="shared" si="5" ref="G33:G45">C33*F33</f>
        <v>1350</v>
      </c>
      <c r="H33" s="35">
        <v>268</v>
      </c>
      <c r="I33" s="18">
        <f aca="true" t="shared" si="6" ref="I33:I45">C33*H33</f>
        <v>1340</v>
      </c>
      <c r="J33" s="17">
        <f aca="true" t="shared" si="7" ref="J33:J45">(I33+G33+E33)/3</f>
        <v>1330</v>
      </c>
    </row>
    <row r="34" spans="1:10" ht="32.25" thickBot="1">
      <c r="A34" s="7" t="s">
        <v>36</v>
      </c>
      <c r="B34" s="1" t="s">
        <v>15</v>
      </c>
      <c r="C34" s="26">
        <v>10</v>
      </c>
      <c r="D34" s="35">
        <v>140</v>
      </c>
      <c r="E34" s="18">
        <f t="shared" si="4"/>
        <v>1400</v>
      </c>
      <c r="F34" s="35">
        <v>150</v>
      </c>
      <c r="G34" s="18">
        <f t="shared" si="5"/>
        <v>1500</v>
      </c>
      <c r="H34" s="35">
        <v>144</v>
      </c>
      <c r="I34" s="18">
        <f t="shared" si="6"/>
        <v>1440</v>
      </c>
      <c r="J34" s="17">
        <f t="shared" si="7"/>
        <v>1446.6666666666667</v>
      </c>
    </row>
    <row r="35" spans="1:10" ht="16.5" thickBot="1">
      <c r="A35" s="6" t="s">
        <v>37</v>
      </c>
      <c r="B35" s="8" t="s">
        <v>15</v>
      </c>
      <c r="C35" s="25">
        <v>5</v>
      </c>
      <c r="D35" s="36">
        <v>100</v>
      </c>
      <c r="E35" s="18">
        <f t="shared" si="4"/>
        <v>500</v>
      </c>
      <c r="F35" s="35">
        <v>110</v>
      </c>
      <c r="G35" s="18">
        <f t="shared" si="5"/>
        <v>550</v>
      </c>
      <c r="H35" s="41">
        <v>111</v>
      </c>
      <c r="I35" s="18">
        <f t="shared" si="6"/>
        <v>555</v>
      </c>
      <c r="J35" s="17">
        <f t="shared" si="7"/>
        <v>535</v>
      </c>
    </row>
    <row r="36" spans="1:10" ht="63.75" thickBot="1">
      <c r="A36" s="7" t="s">
        <v>38</v>
      </c>
      <c r="B36" s="9" t="s">
        <v>41</v>
      </c>
      <c r="C36" s="26">
        <v>40</v>
      </c>
      <c r="D36" s="35">
        <v>45</v>
      </c>
      <c r="E36" s="18">
        <f t="shared" si="4"/>
        <v>1800</v>
      </c>
      <c r="F36" s="35">
        <v>49</v>
      </c>
      <c r="G36" s="18">
        <f t="shared" si="5"/>
        <v>1960</v>
      </c>
      <c r="H36" s="36">
        <v>49</v>
      </c>
      <c r="I36" s="18">
        <f t="shared" si="6"/>
        <v>1960</v>
      </c>
      <c r="J36" s="17">
        <f t="shared" si="7"/>
        <v>1906.6666666666667</v>
      </c>
    </row>
    <row r="37" spans="1:10" ht="63.75" thickBot="1">
      <c r="A37" s="7" t="s">
        <v>39</v>
      </c>
      <c r="B37" s="9" t="s">
        <v>41</v>
      </c>
      <c r="C37" s="26">
        <v>15</v>
      </c>
      <c r="D37" s="35">
        <v>35</v>
      </c>
      <c r="E37" s="18">
        <f t="shared" si="4"/>
        <v>525</v>
      </c>
      <c r="F37" s="36">
        <v>37</v>
      </c>
      <c r="G37" s="18">
        <f t="shared" si="5"/>
        <v>555</v>
      </c>
      <c r="H37" s="35">
        <v>45</v>
      </c>
      <c r="I37" s="18">
        <f t="shared" si="6"/>
        <v>675</v>
      </c>
      <c r="J37" s="17">
        <f t="shared" si="7"/>
        <v>585</v>
      </c>
    </row>
    <row r="38" spans="1:10" ht="63.75" thickBot="1">
      <c r="A38" s="10" t="s">
        <v>40</v>
      </c>
      <c r="B38" s="11" t="s">
        <v>42</v>
      </c>
      <c r="C38" s="27">
        <v>15</v>
      </c>
      <c r="D38" s="48">
        <v>175</v>
      </c>
      <c r="E38" s="18">
        <f t="shared" si="4"/>
        <v>2625</v>
      </c>
      <c r="F38" s="48">
        <v>180</v>
      </c>
      <c r="G38" s="18">
        <f t="shared" si="5"/>
        <v>2700</v>
      </c>
      <c r="H38" s="48">
        <v>185</v>
      </c>
      <c r="I38" s="18">
        <f t="shared" si="6"/>
        <v>2775</v>
      </c>
      <c r="J38" s="17">
        <f t="shared" si="7"/>
        <v>2700</v>
      </c>
    </row>
    <row r="39" spans="1:10" ht="63.75" thickBot="1">
      <c r="A39" s="6" t="s">
        <v>43</v>
      </c>
      <c r="B39" s="8" t="s">
        <v>58</v>
      </c>
      <c r="C39" s="25">
        <v>45</v>
      </c>
      <c r="D39" s="36">
        <v>135</v>
      </c>
      <c r="E39" s="18">
        <f t="shared" si="4"/>
        <v>6075</v>
      </c>
      <c r="F39" s="35">
        <v>137</v>
      </c>
      <c r="G39" s="18">
        <f t="shared" si="5"/>
        <v>6165</v>
      </c>
      <c r="H39" s="35">
        <v>139</v>
      </c>
      <c r="I39" s="18">
        <f t="shared" si="6"/>
        <v>6255</v>
      </c>
      <c r="J39" s="17">
        <f t="shared" si="7"/>
        <v>6165</v>
      </c>
    </row>
    <row r="40" spans="1:10" ht="16.5" thickBot="1">
      <c r="A40" s="7" t="s">
        <v>44</v>
      </c>
      <c r="B40" s="9" t="s">
        <v>15</v>
      </c>
      <c r="C40" s="28">
        <v>30</v>
      </c>
      <c r="D40" s="41">
        <v>550</v>
      </c>
      <c r="E40" s="18">
        <f t="shared" si="4"/>
        <v>16500</v>
      </c>
      <c r="F40" s="35">
        <v>560</v>
      </c>
      <c r="G40" s="18">
        <f t="shared" si="5"/>
        <v>16800</v>
      </c>
      <c r="H40" s="41">
        <v>590</v>
      </c>
      <c r="I40" s="18">
        <f t="shared" si="6"/>
        <v>17700</v>
      </c>
      <c r="J40" s="17">
        <f t="shared" si="7"/>
        <v>17000</v>
      </c>
    </row>
    <row r="41" spans="1:10" ht="16.5" thickBot="1">
      <c r="A41" s="7" t="s">
        <v>45</v>
      </c>
      <c r="B41" s="9" t="s">
        <v>16</v>
      </c>
      <c r="C41" s="29">
        <v>1050</v>
      </c>
      <c r="D41" s="42">
        <v>8.5</v>
      </c>
      <c r="E41" s="18">
        <f t="shared" si="4"/>
        <v>8925</v>
      </c>
      <c r="F41" s="36">
        <v>8.8</v>
      </c>
      <c r="G41" s="18">
        <f t="shared" si="5"/>
        <v>9240</v>
      </c>
      <c r="H41" s="41">
        <v>8.6</v>
      </c>
      <c r="I41" s="18">
        <f t="shared" si="6"/>
        <v>9030</v>
      </c>
      <c r="J41" s="17">
        <f t="shared" si="7"/>
        <v>9065</v>
      </c>
    </row>
    <row r="42" spans="1:10" ht="32.25" thickBot="1">
      <c r="A42" s="6" t="s">
        <v>46</v>
      </c>
      <c r="B42" s="13" t="s">
        <v>15</v>
      </c>
      <c r="C42" s="30">
        <v>5</v>
      </c>
      <c r="D42" s="38">
        <v>75</v>
      </c>
      <c r="E42" s="18">
        <f t="shared" si="4"/>
        <v>375</v>
      </c>
      <c r="F42" s="35">
        <v>79</v>
      </c>
      <c r="G42" s="18">
        <f t="shared" si="5"/>
        <v>395</v>
      </c>
      <c r="H42" s="35">
        <v>90</v>
      </c>
      <c r="I42" s="18">
        <f t="shared" si="6"/>
        <v>450</v>
      </c>
      <c r="J42" s="17">
        <f t="shared" si="7"/>
        <v>406.6666666666667</v>
      </c>
    </row>
    <row r="43" spans="1:10" ht="16.5" thickBot="1">
      <c r="A43" s="7" t="s">
        <v>47</v>
      </c>
      <c r="B43" s="9" t="s">
        <v>15</v>
      </c>
      <c r="C43" s="26">
        <v>120</v>
      </c>
      <c r="D43" s="36">
        <v>65</v>
      </c>
      <c r="E43" s="18">
        <f t="shared" si="4"/>
        <v>7800</v>
      </c>
      <c r="F43" s="35">
        <v>66</v>
      </c>
      <c r="G43" s="18">
        <f t="shared" si="5"/>
        <v>7920</v>
      </c>
      <c r="H43" s="41">
        <v>69</v>
      </c>
      <c r="I43" s="18">
        <f t="shared" si="6"/>
        <v>8280</v>
      </c>
      <c r="J43" s="17">
        <f t="shared" si="7"/>
        <v>8000</v>
      </c>
    </row>
    <row r="44" spans="1:10" ht="16.5" thickBot="1">
      <c r="A44" s="7" t="s">
        <v>48</v>
      </c>
      <c r="B44" s="11" t="s">
        <v>15</v>
      </c>
      <c r="C44" s="27">
        <v>20</v>
      </c>
      <c r="D44" s="35">
        <v>12</v>
      </c>
      <c r="E44" s="18">
        <f t="shared" si="4"/>
        <v>240</v>
      </c>
      <c r="F44" s="35">
        <v>13</v>
      </c>
      <c r="G44" s="18">
        <f t="shared" si="5"/>
        <v>260</v>
      </c>
      <c r="H44" s="44">
        <v>13</v>
      </c>
      <c r="I44" s="18">
        <f t="shared" si="6"/>
        <v>260</v>
      </c>
      <c r="J44" s="17">
        <f t="shared" si="7"/>
        <v>253.33333333333334</v>
      </c>
    </row>
    <row r="45" spans="1:10" ht="47.25">
      <c r="A45" s="15" t="s">
        <v>49</v>
      </c>
      <c r="B45" s="16" t="s">
        <v>50</v>
      </c>
      <c r="C45" s="31">
        <v>15</v>
      </c>
      <c r="D45" s="43">
        <v>13</v>
      </c>
      <c r="E45" s="19">
        <f t="shared" si="4"/>
        <v>195</v>
      </c>
      <c r="F45" s="43">
        <v>15</v>
      </c>
      <c r="G45" s="19">
        <f t="shared" si="5"/>
        <v>225</v>
      </c>
      <c r="H45" s="43">
        <v>14</v>
      </c>
      <c r="I45" s="19">
        <f t="shared" si="6"/>
        <v>210</v>
      </c>
      <c r="J45" s="17">
        <f t="shared" si="7"/>
        <v>210</v>
      </c>
    </row>
    <row r="46" spans="1:10" ht="12.75">
      <c r="A46" s="1" t="s">
        <v>53</v>
      </c>
      <c r="B46" s="1"/>
      <c r="C46" s="32"/>
      <c r="D46" s="20"/>
      <c r="E46" s="17">
        <v>104711.5</v>
      </c>
      <c r="F46" s="21"/>
      <c r="G46" s="17">
        <v>108942.9</v>
      </c>
      <c r="H46" s="17"/>
      <c r="I46" s="17">
        <v>112740.3</v>
      </c>
      <c r="J46" s="47">
        <f>(I46+G46+E46)/3</f>
        <v>108798.23333333334</v>
      </c>
    </row>
    <row r="47" spans="1:10" ht="12.75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12.75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2.7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12.75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 ht="12.75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0" ht="12.75">
      <c r="A52" s="14"/>
      <c r="B52" s="14"/>
      <c r="C52" s="14"/>
      <c r="D52" s="14"/>
      <c r="E52" s="14"/>
      <c r="F52" s="14"/>
      <c r="G52" s="14"/>
      <c r="H52" s="14"/>
      <c r="I52" s="14"/>
      <c r="J52" s="14"/>
    </row>
    <row r="53" spans="1:10" ht="12.75">
      <c r="A53" s="14"/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ht="12.75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12.75">
      <c r="A56" s="14"/>
      <c r="B56" s="14"/>
      <c r="C56" s="14"/>
      <c r="D56" s="14"/>
      <c r="E56" s="14"/>
      <c r="F56" s="14"/>
      <c r="G56" s="14"/>
      <c r="H56" s="14"/>
      <c r="I56" s="14"/>
      <c r="J56" s="14"/>
    </row>
  </sheetData>
  <mergeCells count="7">
    <mergeCell ref="A1:A2"/>
    <mergeCell ref="B1:B2"/>
    <mergeCell ref="C1:C2"/>
    <mergeCell ref="J1:J2"/>
    <mergeCell ref="F1:G1"/>
    <mergeCell ref="D1:E1"/>
    <mergeCell ref="H1:I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zam_dir</cp:lastModifiedBy>
  <cp:lastPrinted>2020-03-24T05:33:03Z</cp:lastPrinted>
  <dcterms:created xsi:type="dcterms:W3CDTF">1996-10-08T23:32:33Z</dcterms:created>
  <dcterms:modified xsi:type="dcterms:W3CDTF">2021-03-04T06:31:01Z</dcterms:modified>
  <cp:category/>
  <cp:version/>
  <cp:contentType/>
  <cp:contentStatus/>
</cp:coreProperties>
</file>