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<sst xmlns="http://schemas.openxmlformats.org/spreadsheetml/2006/main" count="23" uniqueCount="16">
  <si>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Цена за ед.изм</t>
  </si>
  <si>
    <t>Стоимость</t>
  </si>
  <si>
    <t>кг</t>
  </si>
  <si>
    <t>Молочные сосиски</t>
  </si>
  <si>
    <t>Колбаса</t>
  </si>
  <si>
    <t>Тушка цыплёнка бройлера</t>
  </si>
  <si>
    <t>Минтай</t>
  </si>
  <si>
    <t>Консервы рыбные</t>
  </si>
  <si>
    <t>ИТОГО</t>
  </si>
  <si>
    <t>ж/б 250гр</t>
  </si>
  <si>
    <t>Со. Цена</t>
  </si>
  <si>
    <t>Составил _____________ Золотарёв В. Ю.</t>
  </si>
  <si>
    <t>НМЦДПоставку продуктов питания (мясной продукции, рыбы и рыбной продукции) для  нужд  ГАУ «КЦСОН Тугулымского района»</t>
  </si>
  <si>
    <t>Поставщик №2</t>
  </si>
  <si>
    <t xml:space="preserve">Поставщик №2 </t>
  </si>
  <si>
    <t xml:space="preserve">Поставщик №1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</si>
</sst>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2" borderId="4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tabSelected="1" workbookViewId="0" topLeftCell="B1">
      <selection activeCell="D5" sqref="D5:E5"/>
    </sheetView>
  </sheetViews>
  <sheetFormatPr defaultColWidth="9.140625" defaultRowHeight="12.75"/>
  <cols>
    <col min="1" max="1" width="20.57421875" style="0" customWidth="1"/>
    <col min="4" max="4" width="10.57421875" style="0" customWidth="1"/>
    <col min="5" max="5" width="10.140625" style="0" customWidth="1"/>
    <col min="7" max="7" width="9.57421875" style="0" bestFit="1" customWidth="1"/>
    <col min="9" max="9" width="12.421875" style="0" customWidth="1"/>
    <col min="10" max="10" width="9.57421875" style="0" bestFit="1" customWidth="1"/>
  </cols>
  <sheetData>
    <row r="3" spans="2:9" ht="27.75" customHeight="1">
      <c r="B3" s="28" t="s">
        <v>12</v>
      </c>
      <c r="C3" s="28"/>
      <c r="D3" s="28"/>
      <c r="E3" s="28"/>
      <c r="F3" s="28"/>
      <c r="G3" s="28"/>
      <c r="H3" s="28"/>
      <c r="I3" s="28"/>
    </row>
    <row r="5" spans="1:10" ht="12.75">
      <c r="A5" s="1"/>
      <c r="B5" s="1"/>
      <c r="C5" s="1"/>
      <c r="D5" s="25" t="s">
        <v>15</v>
      </c>
      <c r="E5" s="26"/>
      <c r="F5" s="25" t="s">
        <v>13</v>
      </c>
      <c r="G5" s="26"/>
      <c r="H5" s="25" t="s">
        <v>14</v>
      </c>
      <c r="I5" s="26"/>
      <c r="J5" s="1" t="s">
        <v>10</v>
      </c>
    </row>
    <row r="6" spans="1:10" ht="29.25" customHeight="1" thickBot="1">
      <c r="A6" s="1"/>
      <c r="B6" s="1"/>
      <c r="C6" s="1"/>
      <c r="D6" s="13" t="s">
        <v>0</v>
      </c>
      <c r="E6" s="13" t="s">
        <v>1</v>
      </c>
      <c r="F6" s="13" t="s">
        <v>0</v>
      </c>
      <c r="G6" s="13" t="s">
        <v>1</v>
      </c>
      <c r="H6" s="13" t="s">
        <v>0</v>
      </c>
      <c r="I6" s="13" t="s">
        <v>1</v>
      </c>
      <c r="J6" s="1"/>
    </row>
    <row r="7" spans="1:10" ht="16.5" thickBot="1">
      <c r="A7" s="2" t="s">
        <v>3</v>
      </c>
      <c r="B7" s="11" t="s">
        <v>2</v>
      </c>
      <c r="C7" s="3">
        <v>10</v>
      </c>
      <c r="D7" s="14">
        <v>380</v>
      </c>
      <c r="E7" s="4">
        <f>C7*D7</f>
        <v>3800</v>
      </c>
      <c r="F7" s="16">
        <v>390</v>
      </c>
      <c r="G7" s="4">
        <f>C7*F7</f>
        <v>3900</v>
      </c>
      <c r="H7" s="16">
        <v>399</v>
      </c>
      <c r="I7" s="4">
        <f>C7*H7</f>
        <v>3990</v>
      </c>
      <c r="J7" s="22">
        <f>(I7+G7+E7)/3</f>
        <v>3896.6666666666665</v>
      </c>
    </row>
    <row r="8" spans="1:10" ht="16.5" thickBot="1">
      <c r="A8" s="2" t="s">
        <v>4</v>
      </c>
      <c r="B8" s="11" t="s">
        <v>2</v>
      </c>
      <c r="C8" s="3">
        <v>15</v>
      </c>
      <c r="D8" s="15">
        <v>380</v>
      </c>
      <c r="E8" s="4">
        <f>C8*D8</f>
        <v>5700</v>
      </c>
      <c r="F8" s="17">
        <v>390</v>
      </c>
      <c r="G8" s="4">
        <f>C8*F8</f>
        <v>5850</v>
      </c>
      <c r="H8" s="17">
        <v>399</v>
      </c>
      <c r="I8" s="4">
        <f>C8*H8</f>
        <v>5985</v>
      </c>
      <c r="J8" s="22">
        <f>(I8+G8+E8)/3</f>
        <v>5845</v>
      </c>
    </row>
    <row r="9" spans="1:10" ht="32.25" thickBot="1">
      <c r="A9" s="7" t="s">
        <v>5</v>
      </c>
      <c r="B9" s="12" t="s">
        <v>2</v>
      </c>
      <c r="C9" s="6">
        <v>110</v>
      </c>
      <c r="D9" s="15">
        <v>190</v>
      </c>
      <c r="E9" s="4">
        <f>C9*D9</f>
        <v>20900</v>
      </c>
      <c r="F9" s="15">
        <v>195</v>
      </c>
      <c r="G9" s="4">
        <f>C9*F9</f>
        <v>21450</v>
      </c>
      <c r="H9" s="15">
        <v>198</v>
      </c>
      <c r="I9" s="4">
        <f>C9*H9</f>
        <v>21780</v>
      </c>
      <c r="J9" s="23">
        <f>(I9+G9+E9)/3</f>
        <v>21376.666666666668</v>
      </c>
    </row>
    <row r="10" spans="1:10" ht="16.5" thickBot="1">
      <c r="A10" s="2" t="s">
        <v>6</v>
      </c>
      <c r="B10" s="11" t="s">
        <v>2</v>
      </c>
      <c r="C10" s="3">
        <v>150</v>
      </c>
      <c r="D10" s="15">
        <v>155</v>
      </c>
      <c r="E10" s="4">
        <f>C10*D10</f>
        <v>23250</v>
      </c>
      <c r="F10" s="17">
        <v>159</v>
      </c>
      <c r="G10" s="4">
        <f>C10*F10</f>
        <v>23850</v>
      </c>
      <c r="H10" s="5">
        <v>165</v>
      </c>
      <c r="I10" s="4">
        <f>C10*H10</f>
        <v>24750</v>
      </c>
      <c r="J10" s="22">
        <f>(I10+G10+E10)/3</f>
        <v>23950</v>
      </c>
    </row>
    <row r="11" spans="1:10" ht="15.75">
      <c r="A11" s="8" t="s">
        <v>7</v>
      </c>
      <c r="B11" s="8" t="s">
        <v>9</v>
      </c>
      <c r="C11" s="9">
        <v>20</v>
      </c>
      <c r="D11" s="18">
        <v>85</v>
      </c>
      <c r="E11" s="10">
        <f>C11*D11</f>
        <v>1700</v>
      </c>
      <c r="F11" s="19">
        <v>88</v>
      </c>
      <c r="G11" s="10">
        <f>C11*F11</f>
        <v>1760</v>
      </c>
      <c r="H11" s="19">
        <v>89</v>
      </c>
      <c r="I11" s="10">
        <f>C11*H11</f>
        <v>1780</v>
      </c>
      <c r="J11" s="22">
        <f>(I11+G11+E11)/3</f>
        <v>1746.6666666666667</v>
      </c>
    </row>
    <row r="12" spans="1:10" ht="12.75">
      <c r="A12" s="1" t="s">
        <v>8</v>
      </c>
      <c r="B12" s="1"/>
      <c r="C12" s="1"/>
      <c r="D12" s="1"/>
      <c r="E12" s="20">
        <v>55350</v>
      </c>
      <c r="F12" s="21"/>
      <c r="G12" s="20">
        <v>56810</v>
      </c>
      <c r="H12" s="21"/>
      <c r="I12" s="20">
        <v>58285</v>
      </c>
      <c r="J12" s="24">
        <f>(E12+G12+I12)/3</f>
        <v>56815</v>
      </c>
    </row>
    <row r="14" spans="3:8" ht="12.75">
      <c r="C14" s="27" t="s">
        <v>11</v>
      </c>
      <c r="D14" s="27"/>
      <c r="E14" s="27"/>
      <c r="F14" s="27"/>
      <c r="G14" s="27"/>
      <c r="H14" s="27"/>
    </row>
  </sheetData>
  <mergeCells count="5">
    <mergeCell ref="F5:G5"/>
    <mergeCell ref="H5:I5"/>
    <mergeCell ref="C14:H14"/>
    <mergeCell ref="B3:I3"/>
    <mergeCell ref="D5:E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2021-02-15T04:58:27Z</cp:lastPrinted>
  <dcterms:created xsi:type="dcterms:W3CDTF">1996-10-08T23:32:33Z</dcterms:created>
  <dcterms:modified xsi:type="dcterms:W3CDTF">2021-03-04T09:06:46Z</dcterms:modified>
  <cp:category/>
  <cp:version/>
  <cp:contentType/>
  <cp:contentStatus/>
</cp:coreProperties>
</file>