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5" windowHeight="8835"/>
  </bookViews>
  <sheets>
    <sheet name="Лист1" sheetId="1" r:id="rId1"/>
  </sheets>
  <definedNames>
    <definedName name="_GoBack" localSheetId="0">Лист1!$B$48</definedName>
  </definedNames>
  <calcPr calcId="125725"/>
</workbook>
</file>

<file path=xl/calcChain.xml><?xml version="1.0" encoding="utf-8"?>
<calcChain xmlns="http://schemas.openxmlformats.org/spreadsheetml/2006/main">
  <c r="H5" i="1"/>
  <c r="L5" s="1"/>
  <c r="L6" s="1"/>
  <c r="I5" l="1"/>
  <c r="J5" s="1"/>
</calcChain>
</file>

<file path=xl/sharedStrings.xml><?xml version="1.0" encoding="utf-8"?>
<sst xmlns="http://schemas.openxmlformats.org/spreadsheetml/2006/main" count="25" uniqueCount="25">
  <si>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</si>
  <si>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</si>
  <si>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</si>
  <si>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</si>
  <si>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</si>
  <si>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</si>
  <si>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</si>
  <si>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</si>
  <si>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</si>
  <si>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</si>
  <si>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</si>
  <si>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</si>
  <si>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</si>
  <si>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</si>
  <si>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</si>
  <si>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</si>
  <si>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</si>
  <si>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</si>
  <si>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</si>
  <si>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</si>
  <si>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Коммерческое предложение №3</t>
  </si>
  <si>
    <t xml:space="preserve">усл.ед. </t>
  </si>
  <si>
    <t>Ед. Измерения</t>
  </si>
  <si>
    <t>Приложение №4</t>
  </si>
  <si>
    <t>Оказание услуг по техническому обслуживанию кондиционеров на 2021 год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</si>
</sst>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10" fillId="0" borderId="0" xfId="1" applyFont="1" applyAlignment="1" applyProtection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/>
    <xf numFmtId="3" fontId="9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64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0" xfId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781050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8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8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11239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8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0375" y="1209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781050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8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11239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8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0375" y="1209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781050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8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8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11239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8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0375" y="1209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>
      <selection activeCell="B10" sqref="B10:K10"/>
    </sheetView>
  </sheetViews>
  <sheetFormatPr defaultColWidth="9.140625" defaultRowHeight="15"/>
  <cols>
    <col min="1" max="1" width="3.42578125" style="13" customWidth="1"/>
    <col min="2" max="2" width="25" style="13" customWidth="1"/>
    <col min="3" max="3" width="8.5703125" style="13" customWidth="1"/>
    <col min="4" max="4" width="6.42578125" style="13" customWidth="1"/>
    <col min="5" max="6" width="13.5703125" style="13" customWidth="1"/>
    <col min="7" max="7" width="13.5703125" style="22" customWidth="1"/>
    <col min="8" max="8" width="15.42578125" style="13" customWidth="1"/>
    <col min="9" max="9" width="15.5703125" style="13" customWidth="1"/>
    <col min="10" max="10" width="11.140625" style="13" customWidth="1"/>
    <col min="11" max="11" width="12.140625" style="13" customWidth="1"/>
    <col min="12" max="12" width="12.42578125" style="13" customWidth="1"/>
    <col min="13" max="16384" width="9.140625" style="13"/>
  </cols>
  <sheetData>
    <row r="1" spans="1:13" ht="1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6"/>
    </row>
    <row r="2" spans="1:13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3" ht="25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9"/>
    </row>
    <row r="4" spans="1:13" ht="74.25" customHeight="1">
      <c r="A4" s="7" t="s">
        <v>8</v>
      </c>
      <c r="B4" s="7" t="s">
        <v>2</v>
      </c>
      <c r="C4" s="7" t="s">
        <v>22</v>
      </c>
      <c r="D4" s="7" t="s">
        <v>19</v>
      </c>
      <c r="E4" s="7" t="s">
        <v>18</v>
      </c>
      <c r="F4" s="7" t="s">
        <v>10</v>
      </c>
      <c r="G4" s="7" t="s">
        <v>20</v>
      </c>
      <c r="H4" s="7" t="s">
        <v>3</v>
      </c>
      <c r="I4" s="7" t="s">
        <v>9</v>
      </c>
      <c r="J4" s="7" t="s">
        <v>4</v>
      </c>
      <c r="K4" s="7" t="s">
        <v>5</v>
      </c>
      <c r="L4" s="7"/>
      <c r="M4" s="4"/>
    </row>
    <row r="5" spans="1:13" s="23" customFormat="1" ht="74.25" customHeight="1">
      <c r="A5" s="16">
        <v>1</v>
      </c>
      <c r="B5" s="16" t="s">
        <v>24</v>
      </c>
      <c r="C5" s="16" t="s">
        <v>21</v>
      </c>
      <c r="D5" s="24">
        <v>1</v>
      </c>
      <c r="E5" s="29">
        <v>232500</v>
      </c>
      <c r="F5" s="29">
        <v>300080</v>
      </c>
      <c r="G5" s="29">
        <v>220100</v>
      </c>
      <c r="H5" s="27">
        <f>ROUND(AVERAGE(E5,F5,G5),2)</f>
        <v>250893.33</v>
      </c>
      <c r="I5" s="26">
        <f>STDEV(E5,F5,H5,)</f>
        <v>133658.90010666041</v>
      </c>
      <c r="J5" s="8">
        <f>I5/H5*100</f>
        <v>53.27319785928961</v>
      </c>
      <c r="K5" s="8" t="s">
        <v>17</v>
      </c>
      <c r="L5" s="27">
        <f>H5*D5</f>
        <v>250893.33</v>
      </c>
      <c r="M5" s="4"/>
    </row>
    <row r="6" spans="1:13" ht="21.6" customHeight="1">
      <c r="A6" s="30" t="s">
        <v>6</v>
      </c>
      <c r="B6" s="30"/>
      <c r="C6" s="17"/>
      <c r="D6" s="30"/>
      <c r="E6" s="30"/>
      <c r="F6" s="30"/>
      <c r="G6" s="30"/>
      <c r="H6" s="30"/>
      <c r="I6" s="30"/>
      <c r="J6" s="30"/>
      <c r="K6" s="20"/>
      <c r="L6" s="28">
        <f>SUM(L5:L5)</f>
        <v>250893.33</v>
      </c>
    </row>
    <row r="7" spans="1:13" ht="15.75">
      <c r="B7" s="18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"/>
    </row>
    <row r="8" spans="1:13" ht="15.75">
      <c r="A8" s="2"/>
      <c r="B8" s="36" t="s">
        <v>11</v>
      </c>
      <c r="C8" s="36"/>
      <c r="D8" s="36"/>
      <c r="E8" s="36"/>
      <c r="F8" s="36"/>
      <c r="G8" s="36"/>
      <c r="H8" s="36"/>
      <c r="I8" s="36"/>
      <c r="J8" s="36"/>
      <c r="K8" s="36"/>
      <c r="L8" s="1"/>
    </row>
    <row r="9" spans="1:13" ht="15.75">
      <c r="B9" s="36" t="s">
        <v>12</v>
      </c>
      <c r="C9" s="36"/>
      <c r="D9" s="36"/>
      <c r="E9" s="36"/>
      <c r="F9" s="36"/>
      <c r="G9" s="36"/>
      <c r="H9" s="36"/>
      <c r="I9" s="36"/>
      <c r="J9" s="36"/>
      <c r="K9" s="36"/>
      <c r="L9" s="1"/>
    </row>
    <row r="10" spans="1:13" ht="15.75">
      <c r="B10" s="36" t="s">
        <v>13</v>
      </c>
      <c r="C10" s="36"/>
      <c r="D10" s="36"/>
      <c r="E10" s="36"/>
      <c r="F10" s="36"/>
      <c r="G10" s="36"/>
      <c r="H10" s="36"/>
      <c r="I10" s="36"/>
      <c r="J10" s="36"/>
      <c r="K10" s="36"/>
      <c r="L10" s="1"/>
    </row>
    <row r="11" spans="1:13" ht="15.75"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1:13" ht="15" customHeight="1"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1:13" ht="16.5" customHeight="1"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1:13" ht="15.75">
      <c r="B14" s="19"/>
      <c r="C14" s="19"/>
      <c r="D14" s="19"/>
      <c r="E14" s="19"/>
      <c r="F14" s="19"/>
      <c r="G14" s="21"/>
      <c r="H14" s="19"/>
      <c r="I14" s="19"/>
      <c r="J14" s="19"/>
      <c r="K14" s="19"/>
      <c r="L14" s="1"/>
    </row>
    <row r="15" spans="1:13" ht="15.75">
      <c r="A15" s="1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1"/>
    </row>
    <row r="16" spans="1:13" ht="15.75">
      <c r="A16" s="11"/>
      <c r="B16" s="15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1:12" ht="12.75" customHeight="1">
      <c r="A17" s="11"/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1:12" ht="13.5" customHeight="1">
      <c r="A18" s="11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2">
      <c r="B19" s="25"/>
    </row>
    <row r="20" spans="1:1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mergeCells count="14">
    <mergeCell ref="A20:K20"/>
    <mergeCell ref="B10:K10"/>
    <mergeCell ref="B11:K11"/>
    <mergeCell ref="B8:K8"/>
    <mergeCell ref="B9:K9"/>
    <mergeCell ref="B12:K12"/>
    <mergeCell ref="B13:K13"/>
    <mergeCell ref="B18:K18"/>
    <mergeCell ref="D6:J6"/>
    <mergeCell ref="B15:K15"/>
    <mergeCell ref="A2:K2"/>
    <mergeCell ref="A1:K1"/>
    <mergeCell ref="A3:K3"/>
    <mergeCell ref="A6:B6"/>
  </mergeCells>
  <pageMargins left="0.31496062992125984" right="0.31496062992125984" top="0.74803149606299213" bottom="0.74803149606299213" header="0.31496062992125984" footer="0.31496062992125984"/>
  <pageSetup paperSize="9" scale="93" fitToHeight="2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2" r:id="rId6"/>
    <oleObject progId="Equation.3" shapeId="10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 Windows</cp:lastModifiedBy>
  <cp:lastPrinted>2019-12-16T12:41:34Z</cp:lastPrinted>
  <dcterms:created xsi:type="dcterms:W3CDTF">2014-07-02T09:07:27Z</dcterms:created>
  <dcterms:modified xsi:type="dcterms:W3CDTF">2021-04-12T12:35:05Z</dcterms:modified>
</cp:coreProperties>
</file>