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35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<sst xmlns="http://schemas.openxmlformats.org/spreadsheetml/2006/main" count="28" uniqueCount="28">
  <si>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</si>
  <si>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</si>
  <si>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</si>
  <si>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</si>
  <si>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</si>
  <si>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</si>
  <si>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</si>
  <si>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</si>
  <si>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</si>
  <si>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</si>
  <si>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</si>
  <si>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</si>
  <si>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</si>
  <si>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</si>
  <si>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</si>
  <si>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</si>
  <si>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</si>
  <si>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</si>
  <si>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шт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</si>
  <si>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</si>
  <si>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</si>
  <si>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</si>
  <si>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</si>
  <si>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>Поставка автомобиля УАЗ-39094 «Фермер» (или эквивалент)</t>
  </si>
  <si>
    <t>Автомобиль УАЗ-39094 «Фермер» (или эквивалент)</t>
  </si>
  <si>
    <t xml:space="preserve">Коммерческое предложение №1 Вх № б/н от 23.09.2021 г.  </t>
  </si>
  <si>
    <t>Коммерческое предложение №2 Вх № б/н от 23.09.2021 г.</t>
  </si>
  <si>
    <t>Коммерческое предложение №3 Вх № б/н от 23.09.2021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</si>
</sst>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6" fillId="0" borderId="14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4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2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5"/>
    </row>
    <row r="2" spans="1:12" ht="1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"/>
    </row>
    <row r="3" spans="1:12" ht="25.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9"/>
    </row>
    <row r="4" spans="1:12" s="24" customFormat="1" ht="25.5" customHeight="1">
      <c r="A4" s="45" t="s">
        <v>20</v>
      </c>
      <c r="B4" s="45"/>
      <c r="C4" s="45"/>
      <c r="D4" s="45"/>
      <c r="E4" s="36" t="s">
        <v>23</v>
      </c>
      <c r="F4" s="37"/>
      <c r="G4" s="37"/>
      <c r="H4" s="37"/>
      <c r="I4" s="37"/>
      <c r="J4" s="37"/>
      <c r="K4" s="37"/>
      <c r="L4" s="38"/>
    </row>
    <row r="5" spans="1:12" s="24" customFormat="1" ht="25.5" customHeight="1">
      <c r="A5" s="39" t="s">
        <v>21</v>
      </c>
      <c r="B5" s="39"/>
      <c r="C5" s="39"/>
      <c r="D5" s="39"/>
      <c r="E5" s="40" t="s">
        <v>22</v>
      </c>
      <c r="F5" s="41"/>
      <c r="G5" s="41"/>
      <c r="H5" s="41"/>
      <c r="I5" s="41"/>
      <c r="J5" s="41"/>
      <c r="K5" s="41"/>
      <c r="L5" s="42"/>
    </row>
    <row r="6" spans="1:12" s="24" customFormat="1" ht="25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9"/>
    </row>
    <row r="7" spans="1:12" ht="113.25" customHeight="1">
      <c r="A7" s="16" t="s">
        <v>8</v>
      </c>
      <c r="B7" s="16" t="s">
        <v>2</v>
      </c>
      <c r="C7" s="16" t="s">
        <v>17</v>
      </c>
      <c r="D7" s="16" t="s">
        <v>16</v>
      </c>
      <c r="E7" s="16" t="s">
        <v>25</v>
      </c>
      <c r="F7" s="16" t="s">
        <v>26</v>
      </c>
      <c r="G7" s="16" t="s">
        <v>27</v>
      </c>
      <c r="H7" s="16" t="s">
        <v>3</v>
      </c>
      <c r="I7" s="16" t="s">
        <v>19</v>
      </c>
      <c r="J7" s="16" t="s">
        <v>4</v>
      </c>
      <c r="K7" s="16" t="s">
        <v>5</v>
      </c>
      <c r="L7" s="16"/>
    </row>
    <row r="8" spans="1:13" s="23" customFormat="1" ht="74.25" customHeight="1">
      <c r="A8" s="6">
        <v>1</v>
      </c>
      <c r="B8" s="16" t="s">
        <v>24</v>
      </c>
      <c r="C8" s="16" t="s">
        <v>18</v>
      </c>
      <c r="D8" s="29">
        <v>1</v>
      </c>
      <c r="E8" s="30">
        <v>1120000</v>
      </c>
      <c r="F8" s="30">
        <v>1130900</v>
      </c>
      <c r="G8" s="30">
        <v>1135900</v>
      </c>
      <c r="H8" s="28">
        <f>ROUND(AVERAGE(E8,F8,G8),2)</f>
        <v>1128933.33</v>
      </c>
      <c r="I8" s="8">
        <f>ROUND(STDEV(E8:G8),2)</f>
        <v>8130.4</v>
      </c>
      <c r="J8" s="7">
        <f>ROUND(I8/H8*100,2)</f>
        <v>0.72</v>
      </c>
      <c r="K8" s="7" t="s">
        <v>15</v>
      </c>
      <c r="L8" s="8">
        <f>ROUND(H8*D8,2)</f>
        <v>1128933.33</v>
      </c>
      <c r="M8" s="27"/>
    </row>
    <row r="9" spans="1:12" ht="15" customHeight="1" thickBot="1">
      <c r="A9" s="32" t="s">
        <v>6</v>
      </c>
      <c r="B9" s="32"/>
      <c r="C9" s="17"/>
      <c r="D9" s="31"/>
      <c r="E9" s="31"/>
      <c r="F9" s="31"/>
      <c r="G9" s="31"/>
      <c r="H9" s="32"/>
      <c r="I9" s="32"/>
      <c r="J9" s="32"/>
      <c r="K9" s="20"/>
      <c r="L9" s="26">
        <f>SUM(L8:L8)</f>
        <v>1128933.33</v>
      </c>
    </row>
    <row r="10" spans="2:12" ht="16.5" thickTop="1"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"/>
    </row>
    <row r="11" spans="1:12" ht="15.75">
      <c r="A11" s="2"/>
      <c r="B11" s="35" t="s">
        <v>9</v>
      </c>
      <c r="C11" s="35"/>
      <c r="D11" s="35"/>
      <c r="E11" s="35"/>
      <c r="F11" s="35"/>
      <c r="G11" s="35"/>
      <c r="H11" s="35"/>
      <c r="I11" s="35"/>
      <c r="J11" s="35"/>
      <c r="K11" s="35"/>
      <c r="L11" s="1"/>
    </row>
    <row r="12" spans="2:12" ht="15.75">
      <c r="B12" s="35" t="s">
        <v>10</v>
      </c>
      <c r="C12" s="35"/>
      <c r="D12" s="35"/>
      <c r="E12" s="35"/>
      <c r="F12" s="35"/>
      <c r="G12" s="35"/>
      <c r="H12" s="35"/>
      <c r="I12" s="35"/>
      <c r="J12" s="35"/>
      <c r="K12" s="35"/>
      <c r="L12" s="1"/>
    </row>
    <row r="13" spans="2:12" ht="15.75">
      <c r="B13" s="35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1"/>
    </row>
    <row r="14" spans="2:12" ht="15.75">
      <c r="B14" s="35" t="s">
        <v>12</v>
      </c>
      <c r="C14" s="35"/>
      <c r="D14" s="35"/>
      <c r="E14" s="35"/>
      <c r="F14" s="35"/>
      <c r="G14" s="35"/>
      <c r="H14" s="35"/>
      <c r="I14" s="35"/>
      <c r="J14" s="35"/>
      <c r="K14" s="35"/>
      <c r="L14" s="1"/>
    </row>
    <row r="15" spans="2:12" ht="15" customHeight="1">
      <c r="B15" s="35" t="s">
        <v>13</v>
      </c>
      <c r="C15" s="35"/>
      <c r="D15" s="35"/>
      <c r="E15" s="35"/>
      <c r="F15" s="35"/>
      <c r="G15" s="35"/>
      <c r="H15" s="35"/>
      <c r="I15" s="35"/>
      <c r="J15" s="35"/>
      <c r="K15" s="35"/>
      <c r="L15" s="1"/>
    </row>
    <row r="16" spans="2:12" ht="16.5" customHeight="1">
      <c r="B16" s="35" t="s">
        <v>14</v>
      </c>
      <c r="C16" s="35"/>
      <c r="D16" s="35"/>
      <c r="E16" s="35"/>
      <c r="F16" s="35"/>
      <c r="G16" s="35"/>
      <c r="H16" s="35"/>
      <c r="I16" s="35"/>
      <c r="J16" s="35"/>
      <c r="K16" s="35"/>
      <c r="L16" s="1"/>
    </row>
    <row r="17" spans="2:12" ht="15.75">
      <c r="B17" s="19"/>
      <c r="C17" s="19"/>
      <c r="D17" s="19"/>
      <c r="E17" s="19"/>
      <c r="F17" s="19"/>
      <c r="G17" s="21"/>
      <c r="H17" s="19"/>
      <c r="I17" s="19"/>
      <c r="J17" s="19"/>
      <c r="K17" s="19"/>
      <c r="L17" s="1"/>
    </row>
    <row r="18" spans="1:12" ht="15.75">
      <c r="A18" s="10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3" spans="1:11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</row>
  </sheetData>
  <sheetProtection/>
  <mergeCells count="18"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  <mergeCell ref="D9:J9"/>
    <mergeCell ref="B18:K18"/>
    <mergeCell ref="B21:K21"/>
    <mergeCell ref="B16:K16"/>
    <mergeCell ref="B15:K15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DOU urist</cp:lastModifiedBy>
  <cp:lastPrinted>2014-08-21T06:40:47Z</cp:lastPrinted>
  <dcterms:created xsi:type="dcterms:W3CDTF">2014-07-02T09:07:27Z</dcterms:created>
  <dcterms:modified xsi:type="dcterms:W3CDTF">2021-09-23T14:02:04Z</dcterms:modified>
  <cp:category/>
  <cp:version/>
  <cp:contentType/>
  <cp:contentStatus/>
</cp:coreProperties>
</file>