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<sst xmlns="http://schemas.openxmlformats.org/spreadsheetml/2006/main" count="40" uniqueCount="32">
  <si>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 xml:space="preserve">                                                                                                                                                                                  (дата подготовки обоснования НМЦК)</t>
  </si>
  <si>
    <t>Ед. измерения</t>
  </si>
  <si>
    <t>(руб. за 1 ед.)</t>
  </si>
  <si>
    <t>Средняя цена за 1 ед., руб.</t>
  </si>
  <si>
    <t>Индекс-дефлятор</t>
  </si>
  <si>
    <t>(1+ИНД)*</t>
  </si>
  <si>
    <t>Расчетная цена за 1 ед., руб.</t>
  </si>
  <si>
    <t>Количество</t>
  </si>
  <si>
    <t>Стоимость, руб.</t>
  </si>
  <si>
    <t>10=7*8(9)</t>
  </si>
  <si>
    <t>12=10*11</t>
  </si>
  <si>
    <t>Наименование продуктов питания (ассортиментный перечень)</t>
  </si>
  <si>
    <t>Цена  ___________</t>
  </si>
  <si>
    <t>Работник контрактной службы/контрактный управляющий:</t>
  </si>
  <si>
    <t>(должность)</t>
  </si>
  <si>
    <t xml:space="preserve">   (подпись/расшифровка подписи)</t>
  </si>
  <si>
    <t>(1-ИНД)*</t>
  </si>
  <si>
    <t>кг</t>
  </si>
  <si>
    <t xml:space="preserve">Чеснок </t>
  </si>
  <si>
    <t>Итого стоимость  продуктов питания, руб.</t>
  </si>
  <si>
    <t>Потенциальный поставщик № 4</t>
  </si>
  <si>
    <t xml:space="preserve"> т.8(38452) 46745</t>
  </si>
  <si>
    <t>Потенциальный поставщик 1</t>
  </si>
  <si>
    <t>Потенциальный поставщик 2</t>
  </si>
  <si>
    <t>Потенциальный поставщик 3</t>
  </si>
  <si>
    <t xml:space="preserve">Ведущий специалист по закупкам </t>
  </si>
  <si>
    <t>Смесь белковая</t>
  </si>
  <si>
    <t>Чупашева В.П.</t>
  </si>
  <si>
    <t>Период поставки с « 01» января 2022 г. по  «30» июня 2022 г.</t>
  </si>
  <si>
    <t>Поставка смеси белковой по состоянию на  «11» октября 2021 г.</t>
  </si>
  <si>
    <t>Транспортные расходы на доставку продуктов до места поставки (за весь объем продуктов питания на весь срок действия договора), руб.***Включены в стоимость товара</t>
  </si>
  <si>
    <t>Итого: начальная (максимальная) цена договора (цена договора,  заключаемого с единственным поставщиком), включая транспортные расходы,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</si>
</sst>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wrapText="1"/>
      <protection locked="0"/>
    </xf>
    <xf numFmtId="2" fontId="50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39" fillId="0" borderId="16" xfId="0" applyFont="1" applyBorder="1" applyAlignment="1" applyProtection="1">
      <alignment wrapText="1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21.57421875" style="0" customWidth="1"/>
    <col min="2" max="2" width="6.7109375" style="0" customWidth="1"/>
    <col min="3" max="6" width="12.140625" style="0" customWidth="1"/>
    <col min="7" max="10" width="11.28125" style="0" customWidth="1"/>
    <col min="11" max="11" width="9.8515625" style="0" customWidth="1"/>
    <col min="12" max="12" width="9.7109375" style="0" customWidth="1"/>
  </cols>
  <sheetData>
    <row r="1" spans="1:12" ht="15">
      <c r="A1" s="38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ht="15">
      <c r="A2" s="1" t="s">
        <v>0</v>
      </c>
    </row>
    <row r="3" ht="15">
      <c r="A3" s="2"/>
    </row>
    <row r="4" spans="1:12" ht="15">
      <c r="A4" s="38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ht="18.75">
      <c r="A5" s="3"/>
    </row>
    <row r="6" spans="1:12" ht="24">
      <c r="A6" s="40" t="s">
        <v>11</v>
      </c>
      <c r="B6" s="43" t="s">
        <v>1</v>
      </c>
      <c r="C6" s="5" t="s">
        <v>12</v>
      </c>
      <c r="D6" s="5" t="s">
        <v>12</v>
      </c>
      <c r="E6" s="5" t="s">
        <v>12</v>
      </c>
      <c r="F6" s="5" t="s">
        <v>12</v>
      </c>
      <c r="G6" s="40" t="s">
        <v>3</v>
      </c>
      <c r="H6" s="9" t="s">
        <v>4</v>
      </c>
      <c r="I6" s="9" t="s">
        <v>4</v>
      </c>
      <c r="J6" s="45" t="s">
        <v>6</v>
      </c>
      <c r="K6" s="46" t="s">
        <v>7</v>
      </c>
      <c r="L6" s="46" t="s">
        <v>8</v>
      </c>
    </row>
    <row r="7" spans="1:12" ht="111" customHeight="1">
      <c r="A7" s="41"/>
      <c r="B7" s="43"/>
      <c r="C7" s="20" t="s">
        <v>22</v>
      </c>
      <c r="D7" s="20" t="s">
        <v>23</v>
      </c>
      <c r="E7" s="20" t="s">
        <v>24</v>
      </c>
      <c r="F7" s="21" t="s">
        <v>20</v>
      </c>
      <c r="G7" s="41"/>
      <c r="H7" s="10" t="s">
        <v>5</v>
      </c>
      <c r="I7" s="10" t="s">
        <v>16</v>
      </c>
      <c r="J7" s="45"/>
      <c r="K7" s="46"/>
      <c r="L7" s="46"/>
    </row>
    <row r="8" spans="1:12" ht="16.5" customHeight="1">
      <c r="A8" s="42"/>
      <c r="B8" s="43"/>
      <c r="C8" s="6" t="s">
        <v>2</v>
      </c>
      <c r="D8" s="6" t="s">
        <v>2</v>
      </c>
      <c r="E8" s="6" t="s">
        <v>2</v>
      </c>
      <c r="F8" s="6" t="s">
        <v>2</v>
      </c>
      <c r="G8" s="44"/>
      <c r="H8" s="7"/>
      <c r="I8" s="7"/>
      <c r="J8" s="45"/>
      <c r="K8" s="46"/>
      <c r="L8" s="46"/>
    </row>
    <row r="9" spans="1:12" ht="15">
      <c r="A9" s="4">
        <v>1</v>
      </c>
      <c r="B9" s="4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4" t="s">
        <v>9</v>
      </c>
      <c r="K9" s="4">
        <v>11</v>
      </c>
      <c r="L9" s="4" t="s">
        <v>10</v>
      </c>
    </row>
    <row r="10" spans="1:12" ht="15" hidden="1">
      <c r="A10" s="13" t="s">
        <v>18</v>
      </c>
      <c r="B10" s="14" t="s">
        <v>17</v>
      </c>
      <c r="C10" s="19"/>
      <c r="D10" s="19"/>
      <c r="E10" s="19"/>
      <c r="F10" s="19"/>
      <c r="G10" s="12">
        <f>(C10+D10+E10)/3</f>
        <v>0</v>
      </c>
      <c r="H10" s="4"/>
      <c r="I10" s="4"/>
      <c r="J10" s="12"/>
      <c r="K10" s="17"/>
      <c r="L10" s="12">
        <f>J10*K10</f>
        <v>0</v>
      </c>
    </row>
    <row r="11" spans="1:12" ht="15">
      <c r="A11" s="22" t="s">
        <v>26</v>
      </c>
      <c r="B11" s="23" t="s">
        <v>17</v>
      </c>
      <c r="C11" s="24">
        <v>2735</v>
      </c>
      <c r="D11" s="24">
        <v>2860</v>
      </c>
      <c r="E11" s="24">
        <v>2675</v>
      </c>
      <c r="F11" s="24"/>
      <c r="G11" s="12">
        <f>(C11+D11+E11)/3</f>
        <v>2756.6666666666665</v>
      </c>
      <c r="H11" s="4"/>
      <c r="I11" s="4"/>
      <c r="J11" s="12">
        <v>2756.67</v>
      </c>
      <c r="K11" s="25">
        <v>240</v>
      </c>
      <c r="L11" s="12">
        <f>J11*K11</f>
        <v>661600.8</v>
      </c>
    </row>
    <row r="12" spans="1:12" ht="15">
      <c r="A12" s="35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7"/>
      <c r="L12" s="12">
        <f>SUM(L11)</f>
        <v>661600.8</v>
      </c>
    </row>
    <row r="13" spans="1:12" ht="1.5" customHeight="1" hidden="1">
      <c r="A13" s="13"/>
      <c r="B13" s="14"/>
      <c r="C13" s="15"/>
      <c r="D13" s="15"/>
      <c r="E13" s="15"/>
      <c r="F13" s="15"/>
      <c r="G13" s="12"/>
      <c r="H13" s="4"/>
      <c r="I13" s="4"/>
      <c r="J13" s="12"/>
      <c r="K13" s="16"/>
      <c r="L13" s="12"/>
    </row>
    <row r="14" spans="1:12" ht="28.5" customHeight="1">
      <c r="A14" s="28" t="s">
        <v>30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18">
        <v>0</v>
      </c>
    </row>
    <row r="15" spans="1:12" ht="28.5" customHeight="1">
      <c r="A15" s="28" t="s">
        <v>31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18">
        <f>SUM(L12:L14)</f>
        <v>661600.8</v>
      </c>
    </row>
    <row r="17" ht="15">
      <c r="A17" s="11" t="s">
        <v>13</v>
      </c>
    </row>
    <row r="18" spans="1:4" ht="15">
      <c r="A18" s="29" t="s">
        <v>25</v>
      </c>
      <c r="B18" s="29"/>
      <c r="C18" s="29"/>
      <c r="D18" s="29"/>
    </row>
    <row r="19" spans="1:4" ht="15">
      <c r="A19" s="30" t="s">
        <v>14</v>
      </c>
      <c r="B19" s="31"/>
      <c r="C19" s="31"/>
      <c r="D19" s="31"/>
    </row>
    <row r="20" spans="1:4" ht="15">
      <c r="A20" s="32" t="s">
        <v>27</v>
      </c>
      <c r="B20" s="32"/>
      <c r="C20" s="32"/>
      <c r="D20" s="32"/>
    </row>
    <row r="21" spans="1:4" ht="15">
      <c r="A21" s="27" t="s">
        <v>15</v>
      </c>
      <c r="B21" s="27"/>
      <c r="C21" s="27"/>
      <c r="D21" s="27"/>
    </row>
    <row r="22" spans="1:4" ht="15">
      <c r="A22" s="33" t="s">
        <v>21</v>
      </c>
      <c r="B22" s="33"/>
      <c r="C22" s="33"/>
      <c r="D22" s="33"/>
    </row>
    <row r="24" spans="1:4" ht="15">
      <c r="A24" s="34"/>
      <c r="B24" s="33"/>
      <c r="C24" s="33"/>
      <c r="D24" s="33"/>
    </row>
    <row r="25" spans="1:4" ht="15">
      <c r="A25" s="26"/>
      <c r="B25" s="27"/>
      <c r="C25" s="27"/>
      <c r="D25" s="27"/>
    </row>
  </sheetData>
  <sheetProtection/>
  <protectedRanges>
    <protectedRange password="CF60" sqref="A12:A13 A11" name="Диапазон3"/>
    <protectedRange password="CF60" sqref="B12:B13 B10:B11" name="Диапазон3_1"/>
    <protectedRange password="CF60" sqref="C12:F13 C11:F11" name="Диапазон3_2"/>
    <protectedRange password="CF60" sqref="K12:K13 K11" name="Диапазон3_3"/>
    <protectedRange password="CF60" sqref="C7:F7" name="Диапазон2_1"/>
    <protectedRange password="CF60" sqref="A10" name="Диапазон3_4"/>
    <protectedRange password="CF60" sqref="C10:F10" name="Диапазон3_5"/>
    <protectedRange password="CF60" sqref="K10" name="Диапазон3_7"/>
  </protectedRanges>
  <mergeCells count="18">
    <mergeCell ref="A12:K12"/>
    <mergeCell ref="A1:L1"/>
    <mergeCell ref="A4:L4"/>
    <mergeCell ref="A6:A8"/>
    <mergeCell ref="B6:B8"/>
    <mergeCell ref="G6:G8"/>
    <mergeCell ref="J6:J8"/>
    <mergeCell ref="K6:K8"/>
    <mergeCell ref="L6:L8"/>
    <mergeCell ref="A25:D25"/>
    <mergeCell ref="A14:K14"/>
    <mergeCell ref="A15:K15"/>
    <mergeCell ref="A18:D18"/>
    <mergeCell ref="A19:D19"/>
    <mergeCell ref="A21:D21"/>
    <mergeCell ref="A20:D20"/>
    <mergeCell ref="A22:D22"/>
    <mergeCell ref="A24:D24"/>
  </mergeCells>
  <printOptions/>
  <pageMargins left="0.1968503937007874" right="0.1968503937007874" top="0.1968503937007874" bottom="0.1968503937007874" header="0" footer="0"/>
  <pageSetup fitToHeight="0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SpecOT</dc:creator>
  <cp:keywords/>
  <dc:description/>
  <cp:lastModifiedBy>Admin</cp:lastModifiedBy>
  <cp:lastPrinted>2020-06-04T04:33:52Z</cp:lastPrinted>
  <dcterms:created xsi:type="dcterms:W3CDTF">2015-09-14T08:56:17Z</dcterms:created>
  <dcterms:modified xsi:type="dcterms:W3CDTF">2021-10-14T08:07:02Z</dcterms:modified>
  <cp:category/>
  <cp:version/>
  <cp:contentType/>
  <cp:contentStatus/>
</cp:coreProperties>
</file>