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/>
  </bookViews>
  <sheets>
    <sheet name="Лист1" sheetId="1" r:id="rId1"/>
  </sheets>
  <definedNames>
    <definedName name="_GoBack" localSheetId="0">Лист1!#REF!</definedName>
    <definedName name="_xlnm.Print_Area" localSheetId="0">Лист1!$A$1:$I$22</definedName>
  </definedNames>
  <calcPr calcId="144525"/>
</workbook>
</file>

<file path=xl/calcChain.xml><?xml version="1.0" encoding="utf-8"?>
<calcChain xmlns="http://schemas.openxmlformats.org/spreadsheetml/2006/main">
  <c r="I15" i="1" l="1"/>
  <c r="G16" i="1"/>
  <c r="H16" i="1"/>
  <c r="F16" i="1"/>
  <c r="I17" i="1" l="1"/>
</calcChain>
</file>

<file path=xl/sharedStrings.xml><?xml version="1.0" encoding="utf-8"?>
<sst xmlns="http://schemas.openxmlformats.org/spreadsheetml/2006/main" count="25" uniqueCount="25">
  <si>
    <t>№ п/п</t>
  </si>
  <si>
    <t>Ед. изм.</t>
  </si>
  <si>
    <t>Цена за ед.изм. (руб.)</t>
  </si>
  <si>
    <t>Код ОКПД 2</t>
  </si>
  <si>
    <t>Общая стоимость товара в соответствии с КП:</t>
  </si>
  <si>
    <t>Обоснование начальной (максимальной) цены договора</t>
  </si>
  <si>
    <t>Расчет НМЦД:</t>
  </si>
  <si>
    <r>
      <t xml:space="preserve">В качестве обоснования начальной (максимальной) цены договора используется </t>
    </r>
    <r>
      <rPr>
        <b/>
        <sz val="12"/>
        <rFont val="Times New Roman"/>
        <family val="1"/>
        <charset val="204"/>
      </rPr>
      <t>наименьшее ценовое предложение</t>
    </r>
    <r>
      <rPr>
        <sz val="12"/>
        <rFont val="Times New Roman"/>
        <family val="1"/>
        <charset val="204"/>
      </rPr>
      <t xml:space="preserve">. </t>
    </r>
  </si>
  <si>
    <t>В результате проведения анализа рынка НМЦД составляет:</t>
  </si>
  <si>
    <t>НМЦД (руб.)</t>
  </si>
  <si>
    <t>Начальная (максимальная) цена договора (далее - НМЦД) определена методом сопоставимых рыночных цен (анализ рынка).</t>
  </si>
  <si>
    <t>Наименование предмета закупки (товара)</t>
  </si>
  <si>
    <t>Кол-во товара</t>
  </si>
  <si>
    <r>
      <rPr>
        <b/>
        <sz val="12"/>
        <color theme="1"/>
        <rFont val="Times New Roman"/>
        <family val="1"/>
        <charset val="204"/>
      </rPr>
      <t>Основные характеристики предмета закупки:</t>
    </r>
    <r>
      <rPr>
        <sz val="12"/>
        <color theme="1"/>
        <rFont val="Times New Roman"/>
        <family val="1"/>
        <charset val="204"/>
      </rPr>
      <t xml:space="preserve"> в соответствии с Приложением №1 к документации о проведении запроса котировок в электронной форме.</t>
    </r>
  </si>
  <si>
    <t>Запрос о предоставлении ценовой информации направлен по электронной почте пяти потенциальным поставщикам. В установленный срок в ответ получены коммерческие предложения от трех поставщиков, содержащие информацию о цене товаров и соответствующие по количеству и характеристикам, указанным в запросе.</t>
  </si>
  <si>
    <t>Специалист по закупкам ___________________________ М. Е. Антонова</t>
  </si>
  <si>
    <t>упак</t>
  </si>
  <si>
    <t>Приложение №3 к извещению о проведении запроса котировок в электронной форме</t>
  </si>
  <si>
    <r>
      <rPr>
        <b/>
        <sz val="12"/>
        <rFont val="Times New Roman"/>
        <family val="1"/>
        <charset val="204"/>
      </rPr>
      <t>Предмет закупки:</t>
    </r>
    <r>
      <rPr>
        <sz val="12"/>
        <rFont val="Times New Roman"/>
        <family val="1"/>
        <charset val="204"/>
      </rPr>
      <t xml:space="preserve"> поставка полотенец одноразовых</t>
    </r>
  </si>
  <si>
    <t>Полотенца одноразовые</t>
  </si>
  <si>
    <t>17.22.11.130</t>
  </si>
  <si>
    <t>Коммерческое предложение вх. № 03302/21 от 16.11.2021</t>
  </si>
  <si>
    <t>Коммерческое предложение вх. № 03302/21-1 от 16.11.2021</t>
  </si>
  <si>
    <t>Коммерческое предложение вх. № 03302/21-2 от 16.11.2021</t>
  </si>
  <si>
    <t>Дата подготовки обоснования НМЦД: 16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</si>
</sst>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justify"/>
    </xf>
    <xf numFmtId="0" fontId="1" fillId="0" borderId="0" xfId="0" applyFont="1" applyBorder="1"/>
    <xf numFmtId="0" fontId="0" fillId="0" borderId="0" xfId="0" applyFill="1"/>
    <xf numFmtId="0" fontId="1" fillId="0" borderId="0" xfId="0" applyFont="1"/>
    <xf numFmtId="4" fontId="1" fillId="2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/>
    <xf numFmtId="4" fontId="6" fillId="2" borderId="0" xfId="0" applyNumberFormat="1" applyFont="1" applyFill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justify" vertical="top" wrapText="1"/>
    </xf>
    <xf numFmtId="0" fontId="7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4" fillId="0" borderId="0" xfId="0" applyNumberFormat="1" applyFont="1" applyFill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/>
    </xf>
    <xf numFmtId="4" fontId="3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/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125" zoomScaleSheetLayoutView="125" workbookViewId="0">
      <selection activeCell="C15" sqref="C15"/>
    </sheetView>
  </sheetViews>
  <sheetFormatPr defaultRowHeight="15" x14ac:dyDescent="0.25"/>
  <cols>
    <col min="1" max="1" width="4.28515625" customWidth="1"/>
    <col min="2" max="2" width="13.5703125" customWidth="1"/>
    <col min="3" max="3" width="34.28515625" customWidth="1"/>
    <col min="4" max="4" width="7.140625" customWidth="1"/>
    <col min="5" max="5" width="8.5703125" customWidth="1"/>
    <col min="6" max="6" width="17.140625" style="3" customWidth="1"/>
    <col min="7" max="8" width="16.42578125" style="3" customWidth="1"/>
    <col min="9" max="9" width="14.28515625" style="12" customWidth="1"/>
  </cols>
  <sheetData>
    <row r="1" spans="1:18" ht="30" customHeight="1" x14ac:dyDescent="0.25">
      <c r="A1" s="2"/>
      <c r="B1" s="51"/>
      <c r="C1" s="51"/>
      <c r="D1" s="2"/>
      <c r="E1" s="2"/>
      <c r="F1" s="7"/>
      <c r="G1" s="62" t="s">
        <v>17</v>
      </c>
      <c r="H1" s="63"/>
      <c r="I1" s="63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 x14ac:dyDescent="0.25">
      <c r="A2" s="2"/>
      <c r="B2" s="51"/>
      <c r="C2" s="51"/>
      <c r="D2" s="2"/>
      <c r="E2" s="2"/>
      <c r="F2" s="7"/>
      <c r="G2" s="7"/>
      <c r="H2" s="7"/>
      <c r="I2" s="9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x14ac:dyDescent="0.25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44"/>
      <c r="K3" s="44"/>
      <c r="L3" s="44"/>
      <c r="M3" s="44"/>
      <c r="N3" s="44"/>
      <c r="O3" s="44"/>
      <c r="P3" s="44"/>
      <c r="Q3" s="44"/>
      <c r="R3" s="44"/>
    </row>
    <row r="4" spans="1:18" ht="7.5" customHeight="1" x14ac:dyDescent="0.25">
      <c r="A4" s="5"/>
      <c r="B4" s="5"/>
      <c r="C4" s="5"/>
      <c r="D4" s="5"/>
      <c r="E4" s="5"/>
      <c r="F4" s="5"/>
      <c r="G4" s="5"/>
      <c r="H4" s="5"/>
      <c r="I4" s="10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 x14ac:dyDescent="0.25">
      <c r="A5" s="56" t="s">
        <v>18</v>
      </c>
      <c r="B5" s="57"/>
      <c r="C5" s="57"/>
      <c r="D5" s="57"/>
      <c r="E5" s="57"/>
      <c r="F5" s="57"/>
      <c r="G5" s="57"/>
      <c r="H5" s="57"/>
      <c r="I5" s="57"/>
      <c r="J5" s="17"/>
      <c r="K5" s="17"/>
      <c r="L5" s="17"/>
      <c r="M5" s="17"/>
      <c r="N5" s="17"/>
      <c r="O5" s="17"/>
      <c r="P5" s="17"/>
      <c r="Q5" s="17"/>
      <c r="R5" s="17"/>
    </row>
    <row r="6" spans="1:18" ht="7.5" customHeight="1" x14ac:dyDescent="0.25">
      <c r="A6" s="14"/>
      <c r="B6" s="14"/>
      <c r="C6" s="18"/>
      <c r="D6" s="18"/>
      <c r="E6" s="18"/>
      <c r="F6" s="18"/>
      <c r="G6" s="18"/>
      <c r="H6" s="18"/>
      <c r="I6" s="18"/>
      <c r="J6" s="17"/>
      <c r="K6" s="17"/>
      <c r="L6" s="17"/>
      <c r="M6" s="17"/>
      <c r="N6" s="17"/>
      <c r="O6" s="17"/>
      <c r="P6" s="17"/>
      <c r="Q6" s="17"/>
      <c r="R6" s="17"/>
    </row>
    <row r="7" spans="1:18" ht="30" customHeight="1" x14ac:dyDescent="0.25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  <c r="N7" s="19"/>
      <c r="O7" s="19"/>
      <c r="P7" s="19"/>
      <c r="Q7" s="2"/>
      <c r="R7" s="2"/>
    </row>
    <row r="8" spans="1:18" ht="15" customHeight="1" x14ac:dyDescent="0.25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1"/>
      <c r="K8" s="2"/>
      <c r="L8" s="2"/>
      <c r="M8" s="2"/>
      <c r="N8" s="2"/>
      <c r="O8" s="2"/>
      <c r="P8" s="2"/>
      <c r="Q8" s="2"/>
      <c r="R8" s="2"/>
    </row>
    <row r="9" spans="1:18" ht="45" customHeight="1" x14ac:dyDescent="0.25">
      <c r="A9" s="60" t="s">
        <v>14</v>
      </c>
      <c r="B9" s="61"/>
      <c r="C9" s="61"/>
      <c r="D9" s="61"/>
      <c r="E9" s="61"/>
      <c r="F9" s="61"/>
      <c r="G9" s="61"/>
      <c r="H9" s="61"/>
      <c r="I9" s="61"/>
      <c r="J9" s="1"/>
      <c r="K9" s="2"/>
      <c r="L9" s="2"/>
      <c r="M9" s="2"/>
      <c r="N9" s="2"/>
      <c r="O9" s="2"/>
      <c r="P9" s="2"/>
      <c r="Q9" s="2"/>
      <c r="R9" s="2"/>
    </row>
    <row r="10" spans="1:18" s="3" customFormat="1" ht="7.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7"/>
      <c r="K10" s="7"/>
      <c r="L10" s="7"/>
      <c r="M10" s="7"/>
      <c r="N10" s="7"/>
      <c r="O10" s="7"/>
      <c r="P10" s="7"/>
      <c r="Q10" s="7"/>
      <c r="R10" s="7"/>
    </row>
    <row r="11" spans="1:18" ht="15" customHeight="1" x14ac:dyDescent="0.25">
      <c r="A11" s="58" t="s">
        <v>6</v>
      </c>
      <c r="B11" s="58"/>
      <c r="C11" s="59"/>
      <c r="D11" s="59"/>
      <c r="E11" s="59"/>
      <c r="F11" s="14"/>
      <c r="G11" s="14"/>
      <c r="H11" s="14"/>
      <c r="I11" s="8"/>
      <c r="J11" s="2"/>
      <c r="K11" s="2"/>
      <c r="L11" s="2"/>
      <c r="M11" s="2"/>
      <c r="N11" s="2"/>
      <c r="O11" s="2"/>
      <c r="P11" s="2"/>
      <c r="Q11" s="2"/>
      <c r="R11" s="2"/>
    </row>
    <row r="12" spans="1:18" ht="7.5" customHeight="1" x14ac:dyDescent="0.25">
      <c r="A12" s="5"/>
      <c r="B12" s="5"/>
      <c r="C12" s="55"/>
      <c r="D12" s="55"/>
      <c r="E12" s="55"/>
      <c r="F12" s="55"/>
      <c r="G12" s="55"/>
      <c r="H12" s="55"/>
      <c r="I12" s="55"/>
      <c r="J12" s="1"/>
      <c r="K12" s="2"/>
      <c r="L12" s="2"/>
      <c r="M12" s="2"/>
      <c r="N12" s="2"/>
      <c r="O12" s="2"/>
      <c r="P12" s="2"/>
      <c r="Q12" s="2"/>
      <c r="R12" s="2"/>
    </row>
    <row r="13" spans="1:18" ht="15" customHeight="1" x14ac:dyDescent="0.25">
      <c r="A13" s="42" t="s">
        <v>0</v>
      </c>
      <c r="B13" s="42" t="s">
        <v>3</v>
      </c>
      <c r="C13" s="38" t="s">
        <v>11</v>
      </c>
      <c r="D13" s="38" t="s">
        <v>1</v>
      </c>
      <c r="E13" s="40" t="s">
        <v>12</v>
      </c>
      <c r="F13" s="42" t="s">
        <v>2</v>
      </c>
      <c r="G13" s="42"/>
      <c r="H13" s="42"/>
      <c r="I13" s="45" t="s">
        <v>9</v>
      </c>
      <c r="J13" s="1"/>
      <c r="K13" s="2"/>
      <c r="L13" s="2"/>
      <c r="M13" s="2"/>
      <c r="N13" s="2"/>
      <c r="O13" s="2"/>
      <c r="P13" s="2"/>
      <c r="Q13" s="2"/>
      <c r="R13" s="2"/>
    </row>
    <row r="14" spans="1:18" ht="75.75" customHeight="1" x14ac:dyDescent="0.25">
      <c r="A14" s="39"/>
      <c r="B14" s="39"/>
      <c r="C14" s="39"/>
      <c r="D14" s="39"/>
      <c r="E14" s="41"/>
      <c r="F14" s="34" t="s">
        <v>21</v>
      </c>
      <c r="G14" s="37" t="s">
        <v>22</v>
      </c>
      <c r="H14" s="37" t="s">
        <v>23</v>
      </c>
      <c r="I14" s="46"/>
      <c r="J14" s="20"/>
      <c r="K14" s="21"/>
      <c r="L14" s="21"/>
      <c r="M14" s="43"/>
      <c r="N14" s="43"/>
      <c r="O14" s="43"/>
      <c r="P14" s="43"/>
      <c r="Q14" s="43"/>
      <c r="R14" s="43"/>
    </row>
    <row r="15" spans="1:18" s="26" customFormat="1" ht="31.5" customHeight="1" x14ac:dyDescent="0.25">
      <c r="A15" s="29">
        <v>1</v>
      </c>
      <c r="B15" s="33" t="s">
        <v>20</v>
      </c>
      <c r="C15" s="29" t="s">
        <v>19</v>
      </c>
      <c r="D15" s="30" t="s">
        <v>16</v>
      </c>
      <c r="E15" s="30">
        <v>16000</v>
      </c>
      <c r="F15" s="32">
        <v>70</v>
      </c>
      <c r="G15" s="31">
        <v>70</v>
      </c>
      <c r="H15" s="31">
        <v>55</v>
      </c>
      <c r="I15" s="13">
        <f>MIN(F16,G16,H16)</f>
        <v>880000</v>
      </c>
      <c r="J15" s="35"/>
      <c r="K15" s="23"/>
      <c r="L15" s="23"/>
      <c r="M15" s="24"/>
      <c r="N15" s="24"/>
      <c r="O15" s="24"/>
      <c r="P15" s="24"/>
      <c r="Q15" s="24"/>
      <c r="R15" s="24"/>
    </row>
    <row r="16" spans="1:18" s="4" customFormat="1" ht="15" customHeight="1" x14ac:dyDescent="0.25">
      <c r="A16" s="49" t="s">
        <v>4</v>
      </c>
      <c r="B16" s="49"/>
      <c r="C16" s="49"/>
      <c r="D16" s="50"/>
      <c r="E16" s="50"/>
      <c r="F16" s="32">
        <f>F15*E15</f>
        <v>1120000</v>
      </c>
      <c r="G16" s="36">
        <f>G15*E15</f>
        <v>1120000</v>
      </c>
      <c r="H16" s="32">
        <f>H15*E15</f>
        <v>880000</v>
      </c>
      <c r="I16" s="27"/>
      <c r="J16" s="22"/>
      <c r="K16" s="22"/>
      <c r="L16" s="22"/>
      <c r="M16" s="25"/>
      <c r="N16" s="25"/>
      <c r="O16" s="25"/>
      <c r="P16" s="25"/>
      <c r="Q16" s="25"/>
      <c r="R16" s="25"/>
    </row>
    <row r="17" spans="1:18" ht="15.75" x14ac:dyDescent="0.25">
      <c r="A17" s="64" t="s">
        <v>8</v>
      </c>
      <c r="B17" s="64"/>
      <c r="C17" s="64"/>
      <c r="D17" s="64"/>
      <c r="E17" s="64"/>
      <c r="F17" s="64"/>
      <c r="G17" s="64"/>
      <c r="H17" s="64"/>
      <c r="I17" s="13">
        <f>SUM(I15:I16)</f>
        <v>880000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ht="7.5" customHeight="1" x14ac:dyDescent="0.25">
      <c r="A18" s="5"/>
      <c r="B18" s="5"/>
      <c r="C18" s="5"/>
      <c r="D18" s="5"/>
      <c r="E18" s="5"/>
      <c r="F18" s="6"/>
      <c r="G18" s="6"/>
      <c r="H18" s="6"/>
      <c r="I18" s="10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5">
      <c r="A19" s="65" t="s">
        <v>7</v>
      </c>
      <c r="B19" s="65"/>
      <c r="C19" s="65"/>
      <c r="D19" s="65"/>
      <c r="E19" s="65"/>
      <c r="F19" s="65"/>
      <c r="G19" s="65"/>
      <c r="H19" s="65"/>
      <c r="I19" s="65"/>
      <c r="J19" s="4"/>
      <c r="K19" s="4"/>
      <c r="L19" s="4"/>
      <c r="M19" s="4"/>
      <c r="N19" s="4"/>
      <c r="O19" s="4"/>
      <c r="P19" s="4"/>
      <c r="Q19" s="4"/>
      <c r="R19" s="4"/>
    </row>
    <row r="20" spans="1:18" ht="7.5" customHeight="1" x14ac:dyDescent="0.25">
      <c r="A20" s="15"/>
      <c r="B20" s="15"/>
      <c r="C20" s="15"/>
      <c r="D20" s="15"/>
      <c r="E20" s="15"/>
      <c r="F20" s="15"/>
      <c r="G20" s="15"/>
      <c r="H20" s="15"/>
      <c r="I20" s="11"/>
      <c r="J20" s="4"/>
      <c r="K20" s="4"/>
      <c r="L20" s="4"/>
      <c r="M20" s="4"/>
      <c r="N20" s="4"/>
      <c r="O20" s="4"/>
      <c r="P20" s="4"/>
      <c r="Q20" s="4"/>
      <c r="R20" s="4"/>
    </row>
    <row r="21" spans="1:18" s="28" customFormat="1" ht="15" customHeight="1" x14ac:dyDescent="0.25">
      <c r="A21" s="47" t="s">
        <v>24</v>
      </c>
      <c r="B21" s="48"/>
      <c r="C21" s="48"/>
      <c r="D21" s="48"/>
      <c r="E21" s="48"/>
      <c r="F21" s="48"/>
      <c r="G21" s="48"/>
      <c r="H21" s="48"/>
      <c r="I21" s="48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28" customFormat="1" ht="27.75" customHeight="1" x14ac:dyDescent="0.25">
      <c r="A22" s="47" t="s">
        <v>15</v>
      </c>
      <c r="B22" s="48"/>
      <c r="C22" s="48"/>
      <c r="D22" s="48"/>
      <c r="E22" s="48"/>
      <c r="F22" s="48"/>
      <c r="G22" s="48"/>
      <c r="H22" s="48"/>
      <c r="I22" s="48"/>
      <c r="J22" s="26"/>
      <c r="K22" s="26"/>
      <c r="L22" s="26"/>
      <c r="M22" s="26"/>
      <c r="N22" s="26"/>
      <c r="O22" s="26"/>
      <c r="P22" s="26"/>
      <c r="Q22" s="26"/>
      <c r="R22" s="26"/>
    </row>
  </sheetData>
  <mergeCells count="25">
    <mergeCell ref="A22:I22"/>
    <mergeCell ref="A16:E16"/>
    <mergeCell ref="A21:I21"/>
    <mergeCell ref="B1:C2"/>
    <mergeCell ref="A3:I3"/>
    <mergeCell ref="A7:I7"/>
    <mergeCell ref="A8:I8"/>
    <mergeCell ref="C12:I12"/>
    <mergeCell ref="A5:I5"/>
    <mergeCell ref="A11:E11"/>
    <mergeCell ref="A9:I9"/>
    <mergeCell ref="G1:I1"/>
    <mergeCell ref="A17:H17"/>
    <mergeCell ref="A19:I19"/>
    <mergeCell ref="A13:A14"/>
    <mergeCell ref="C13:C14"/>
    <mergeCell ref="D13:D14"/>
    <mergeCell ref="E13:E14"/>
    <mergeCell ref="B13:B14"/>
    <mergeCell ref="Q14:R14"/>
    <mergeCell ref="J3:R3"/>
    <mergeCell ref="O14:P14"/>
    <mergeCell ref="M14:N14"/>
    <mergeCell ref="I13:I14"/>
    <mergeCell ref="F13:H1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НМЦК</dc:title>
  <dc:creator>Алексеев Евгений Петрович</dc:creator>
  <cp:lastModifiedBy>futrouser</cp:lastModifiedBy>
  <cp:lastPrinted>2021-11-11T12:32:17Z</cp:lastPrinted>
  <dcterms:created xsi:type="dcterms:W3CDTF">2012-10-22T11:49:52Z</dcterms:created>
  <dcterms:modified xsi:type="dcterms:W3CDTF">2021-12-01T09:15:14Z</dcterms:modified>
</cp:coreProperties>
</file>