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<sst xmlns="http://schemas.openxmlformats.org/spreadsheetml/2006/main" count="42" uniqueCount="25">
  <si>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Цена за ед.изм</t>
  </si>
  <si>
    <t>Стоимость</t>
  </si>
  <si>
    <t>кг</t>
  </si>
  <si>
    <t>Яблоки</t>
  </si>
  <si>
    <t>Бананы</t>
  </si>
  <si>
    <t>Апельсины</t>
  </si>
  <si>
    <t>Сухофрукты</t>
  </si>
  <si>
    <t>Лук зелёный</t>
  </si>
  <si>
    <t>Укроп свежий</t>
  </si>
  <si>
    <t>ИТОГО</t>
  </si>
  <si>
    <t>Томаты свежие</t>
  </si>
  <si>
    <t>Огурцы свежие</t>
  </si>
  <si>
    <t>нмцд</t>
  </si>
  <si>
    <t xml:space="preserve">НМЦД поставку пищевой продукции: овощи, фрукты и сухофрукты 
 для организации общественного питания для нужд
 ГАУ «КЦСОН Тугулымского района».
</t>
  </si>
  <si>
    <t>Составил ________________ В. Ю. Золотарёв</t>
  </si>
  <si>
    <t>НМЦД Поставка фруктов, овощей для нужд ГАУ "КЦСОН Тугулымского района"</t>
  </si>
  <si>
    <t>поставщик №1 Б</t>
  </si>
  <si>
    <t xml:space="preserve">поставщик №2 К </t>
  </si>
  <si>
    <t xml:space="preserve">поставщик №3 Ли </t>
  </si>
  <si>
    <t>Петрушка свежая</t>
  </si>
  <si>
    <t>Картофель столовый</t>
  </si>
  <si>
    <t>Свекла столовая</t>
  </si>
  <si>
    <t>Морковь столовая</t>
  </si>
  <si>
    <t>Капуста белокочанная</t>
  </si>
  <si>
    <t>Лук репчатый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</si>
</sst>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tabSelected="1" workbookViewId="0" topLeftCell="A4">
      <selection activeCell="E24" sqref="E24:I24"/>
    </sheetView>
  </sheetViews>
  <sheetFormatPr defaultColWidth="9.140625" defaultRowHeight="12.75"/>
  <cols>
    <col min="1" max="1" width="22.57421875" style="0" customWidth="1"/>
    <col min="5" max="5" width="11.00390625" style="0" customWidth="1"/>
    <col min="7" max="7" width="9.57421875" style="0" bestFit="1" customWidth="1"/>
    <col min="8" max="8" width="9.8515625" style="0" customWidth="1"/>
    <col min="9" max="9" width="11.57421875" style="0" customWidth="1"/>
    <col min="10" max="10" width="9.57421875" style="0" bestFit="1" customWidth="1"/>
    <col min="11" max="11" width="12.57421875" style="0" customWidth="1"/>
  </cols>
  <sheetData>
    <row r="2" ht="1.5" customHeight="1"/>
    <row r="3" spans="2:8" ht="54.75" customHeight="1">
      <c r="B3" s="33" t="s">
        <v>13</v>
      </c>
      <c r="C3" s="34"/>
      <c r="D3" s="34"/>
      <c r="E3" s="34"/>
      <c r="F3" s="34"/>
      <c r="G3" s="34"/>
      <c r="H3" s="34"/>
    </row>
    <row r="6" spans="2:9" ht="12.75">
      <c r="B6" s="35" t="s">
        <v>15</v>
      </c>
      <c r="C6" s="35"/>
      <c r="D6" s="35"/>
      <c r="E6" s="35"/>
      <c r="F6" s="35"/>
      <c r="G6" s="35"/>
      <c r="H6" s="35"/>
      <c r="I6" s="35"/>
    </row>
    <row r="8" spans="1:10" ht="12.75">
      <c r="A8" s="1"/>
      <c r="B8" s="1"/>
      <c r="C8" s="1"/>
      <c r="D8" s="36" t="s">
        <v>16</v>
      </c>
      <c r="E8" s="37"/>
      <c r="F8" s="36" t="s">
        <v>17</v>
      </c>
      <c r="G8" s="37"/>
      <c r="H8" s="36" t="s">
        <v>18</v>
      </c>
      <c r="I8" s="37"/>
      <c r="J8" s="24" t="s">
        <v>12</v>
      </c>
    </row>
    <row r="9" spans="1:10" ht="13.5" thickBot="1">
      <c r="A9" s="1"/>
      <c r="B9" s="1"/>
      <c r="C9" s="1"/>
      <c r="D9" s="1" t="s">
        <v>0</v>
      </c>
      <c r="E9" s="1" t="s">
        <v>1</v>
      </c>
      <c r="F9" s="1" t="s">
        <v>0</v>
      </c>
      <c r="G9" s="1" t="s">
        <v>1</v>
      </c>
      <c r="H9" s="1" t="s">
        <v>0</v>
      </c>
      <c r="I9" s="1" t="s">
        <v>1</v>
      </c>
      <c r="J9" s="1"/>
    </row>
    <row r="10" spans="1:11" ht="16.5" thickBot="1">
      <c r="A10" s="2" t="s">
        <v>3</v>
      </c>
      <c r="B10" s="12" t="s">
        <v>2</v>
      </c>
      <c r="C10" s="3">
        <v>120</v>
      </c>
      <c r="D10" s="15">
        <v>95</v>
      </c>
      <c r="E10" s="4">
        <f aca="true" t="shared" si="0" ref="E10:E21">C10*D10</f>
        <v>11400</v>
      </c>
      <c r="F10" s="17">
        <v>100</v>
      </c>
      <c r="G10" s="4">
        <f aca="true" t="shared" si="1" ref="G10:G21">C10*F10</f>
        <v>12000</v>
      </c>
      <c r="H10" s="17">
        <v>105</v>
      </c>
      <c r="I10" s="4">
        <f aca="true" t="shared" si="2" ref="I10:I21">C10*H10</f>
        <v>12600</v>
      </c>
      <c r="J10" s="23">
        <f aca="true" t="shared" si="3" ref="J10:J23">(H10+F10+D10)/3</f>
        <v>100</v>
      </c>
      <c r="K10" s="21">
        <f aca="true" t="shared" si="4" ref="K10:K23">J10*C10</f>
        <v>12000</v>
      </c>
    </row>
    <row r="11" spans="1:11" ht="16.5" thickBot="1">
      <c r="A11" s="2" t="s">
        <v>4</v>
      </c>
      <c r="B11" s="13" t="s">
        <v>2</v>
      </c>
      <c r="C11" s="5">
        <v>130</v>
      </c>
      <c r="D11" s="14">
        <v>95</v>
      </c>
      <c r="E11" s="4">
        <f t="shared" si="0"/>
        <v>12350</v>
      </c>
      <c r="F11" s="18">
        <v>99</v>
      </c>
      <c r="G11" s="4">
        <f t="shared" si="1"/>
        <v>12870</v>
      </c>
      <c r="H11" s="18">
        <v>100</v>
      </c>
      <c r="I11" s="4">
        <f t="shared" si="2"/>
        <v>13000</v>
      </c>
      <c r="J11" s="23">
        <f t="shared" si="3"/>
        <v>98</v>
      </c>
      <c r="K11" s="21">
        <f t="shared" si="4"/>
        <v>12740</v>
      </c>
    </row>
    <row r="12" spans="1:11" ht="16.5" thickBot="1">
      <c r="A12" s="2" t="s">
        <v>5</v>
      </c>
      <c r="B12" s="13" t="s">
        <v>2</v>
      </c>
      <c r="C12" s="5">
        <v>76</v>
      </c>
      <c r="D12" s="14">
        <v>140</v>
      </c>
      <c r="E12" s="4">
        <f t="shared" si="0"/>
        <v>10640</v>
      </c>
      <c r="F12" s="18">
        <v>144</v>
      </c>
      <c r="G12" s="4">
        <f t="shared" si="1"/>
        <v>10944</v>
      </c>
      <c r="H12" s="18">
        <v>150</v>
      </c>
      <c r="I12" s="4">
        <f t="shared" si="2"/>
        <v>11400</v>
      </c>
      <c r="J12" s="23">
        <f t="shared" si="3"/>
        <v>144.66666666666666</v>
      </c>
      <c r="K12" s="21">
        <f t="shared" si="4"/>
        <v>10994.666666666666</v>
      </c>
    </row>
    <row r="13" spans="1:11" ht="16.5" thickBot="1">
      <c r="A13" s="2" t="s">
        <v>6</v>
      </c>
      <c r="B13" s="12" t="s">
        <v>2</v>
      </c>
      <c r="C13" s="3">
        <v>39</v>
      </c>
      <c r="D13" s="14">
        <v>150</v>
      </c>
      <c r="E13" s="4">
        <f t="shared" si="0"/>
        <v>5850</v>
      </c>
      <c r="F13" s="18">
        <v>190</v>
      </c>
      <c r="G13" s="4">
        <f t="shared" si="1"/>
        <v>7410</v>
      </c>
      <c r="H13" s="18">
        <v>185</v>
      </c>
      <c r="I13" s="4">
        <f t="shared" si="2"/>
        <v>7215</v>
      </c>
      <c r="J13" s="23">
        <f t="shared" si="3"/>
        <v>175</v>
      </c>
      <c r="K13" s="21">
        <f t="shared" si="4"/>
        <v>6825</v>
      </c>
    </row>
    <row r="14" spans="1:11" ht="16.5" thickBot="1">
      <c r="A14" s="2" t="s">
        <v>10</v>
      </c>
      <c r="B14" s="12" t="s">
        <v>2</v>
      </c>
      <c r="C14" s="3">
        <v>12</v>
      </c>
      <c r="D14" s="14">
        <v>180</v>
      </c>
      <c r="E14" s="4">
        <f t="shared" si="0"/>
        <v>2160</v>
      </c>
      <c r="F14" s="18">
        <v>200</v>
      </c>
      <c r="G14" s="4">
        <f t="shared" si="1"/>
        <v>2400</v>
      </c>
      <c r="H14" s="18">
        <v>190</v>
      </c>
      <c r="I14" s="4">
        <f t="shared" si="2"/>
        <v>2280</v>
      </c>
      <c r="J14" s="23">
        <f t="shared" si="3"/>
        <v>190</v>
      </c>
      <c r="K14" s="21">
        <f t="shared" si="4"/>
        <v>2280</v>
      </c>
    </row>
    <row r="15" spans="1:11" ht="16.5" thickBot="1">
      <c r="A15" s="2" t="s">
        <v>11</v>
      </c>
      <c r="B15" s="12" t="s">
        <v>2</v>
      </c>
      <c r="C15" s="3">
        <v>12</v>
      </c>
      <c r="D15" s="29">
        <v>170</v>
      </c>
      <c r="E15" s="4">
        <f>D15*C15</f>
        <v>2040</v>
      </c>
      <c r="F15" s="18">
        <v>200</v>
      </c>
      <c r="G15" s="4">
        <f aca="true" t="shared" si="5" ref="G15:G20">F15*C15</f>
        <v>2400</v>
      </c>
      <c r="H15" s="18">
        <v>190</v>
      </c>
      <c r="I15" s="4">
        <f t="shared" si="2"/>
        <v>2280</v>
      </c>
      <c r="J15" s="23">
        <f t="shared" si="3"/>
        <v>186.66666666666666</v>
      </c>
      <c r="K15" s="21">
        <f t="shared" si="4"/>
        <v>2240</v>
      </c>
    </row>
    <row r="16" spans="1:11" ht="16.5" thickBot="1">
      <c r="A16" s="2" t="s">
        <v>20</v>
      </c>
      <c r="B16" s="12" t="s">
        <v>2</v>
      </c>
      <c r="C16" s="27">
        <v>407</v>
      </c>
      <c r="D16" s="32">
        <v>59</v>
      </c>
      <c r="E16" s="28">
        <f>F16*C16</f>
        <v>25234</v>
      </c>
      <c r="F16" s="14">
        <v>62</v>
      </c>
      <c r="G16" s="4">
        <f t="shared" si="5"/>
        <v>25234</v>
      </c>
      <c r="H16" s="18">
        <v>65</v>
      </c>
      <c r="I16" s="4">
        <f t="shared" si="2"/>
        <v>26455</v>
      </c>
      <c r="J16" s="23">
        <f t="shared" si="3"/>
        <v>62</v>
      </c>
      <c r="K16" s="21">
        <f t="shared" si="4"/>
        <v>25234</v>
      </c>
    </row>
    <row r="17" spans="1:11" ht="16.5" thickBot="1">
      <c r="A17" s="2" t="s">
        <v>21</v>
      </c>
      <c r="B17" s="12" t="s">
        <v>2</v>
      </c>
      <c r="C17" s="27">
        <v>105</v>
      </c>
      <c r="D17" s="32">
        <v>65</v>
      </c>
      <c r="E17" s="28">
        <f>D17*C17</f>
        <v>6825</v>
      </c>
      <c r="F17" s="14">
        <v>68</v>
      </c>
      <c r="G17" s="4">
        <f t="shared" si="5"/>
        <v>7140</v>
      </c>
      <c r="H17" s="18">
        <v>68</v>
      </c>
      <c r="I17" s="4">
        <f t="shared" si="2"/>
        <v>7140</v>
      </c>
      <c r="J17" s="23">
        <f t="shared" si="3"/>
        <v>67</v>
      </c>
      <c r="K17" s="21">
        <f t="shared" si="4"/>
        <v>7035</v>
      </c>
    </row>
    <row r="18" spans="1:11" ht="16.5" thickBot="1">
      <c r="A18" s="2" t="s">
        <v>22</v>
      </c>
      <c r="B18" s="12" t="s">
        <v>2</v>
      </c>
      <c r="C18" s="27">
        <v>97</v>
      </c>
      <c r="D18" s="32">
        <v>78</v>
      </c>
      <c r="E18" s="28">
        <f>D18*C18</f>
        <v>7566</v>
      </c>
      <c r="F18" s="14">
        <v>79</v>
      </c>
      <c r="G18" s="4">
        <f t="shared" si="5"/>
        <v>7663</v>
      </c>
      <c r="H18" s="18">
        <v>79</v>
      </c>
      <c r="I18" s="4">
        <f t="shared" si="2"/>
        <v>7663</v>
      </c>
      <c r="J18" s="23">
        <f t="shared" si="3"/>
        <v>78.66666666666667</v>
      </c>
      <c r="K18" s="21">
        <f t="shared" si="4"/>
        <v>7630.666666666667</v>
      </c>
    </row>
    <row r="19" spans="1:11" ht="16.5" thickBot="1">
      <c r="A19" s="2" t="s">
        <v>23</v>
      </c>
      <c r="B19" s="12" t="s">
        <v>2</v>
      </c>
      <c r="C19" s="27">
        <v>187</v>
      </c>
      <c r="D19" s="32">
        <v>65</v>
      </c>
      <c r="E19" s="28">
        <f>D19*C19</f>
        <v>12155</v>
      </c>
      <c r="F19" s="14">
        <v>68</v>
      </c>
      <c r="G19" s="4">
        <f t="shared" si="5"/>
        <v>12716</v>
      </c>
      <c r="H19" s="18">
        <v>67</v>
      </c>
      <c r="I19" s="4">
        <f t="shared" si="2"/>
        <v>12529</v>
      </c>
      <c r="J19" s="23">
        <f t="shared" si="3"/>
        <v>66.66666666666667</v>
      </c>
      <c r="K19" s="21">
        <f t="shared" si="4"/>
        <v>12466.666666666668</v>
      </c>
    </row>
    <row r="20" spans="1:11" ht="16.5" thickBot="1">
      <c r="A20" s="2" t="s">
        <v>24</v>
      </c>
      <c r="B20" s="12" t="s">
        <v>2</v>
      </c>
      <c r="C20" s="27">
        <v>33</v>
      </c>
      <c r="D20" s="32">
        <v>45</v>
      </c>
      <c r="E20" s="28">
        <f>D20*C20</f>
        <v>1485</v>
      </c>
      <c r="F20" s="14">
        <v>46</v>
      </c>
      <c r="G20" s="4">
        <f t="shared" si="5"/>
        <v>1518</v>
      </c>
      <c r="H20" s="18">
        <v>48</v>
      </c>
      <c r="I20" s="4">
        <f t="shared" si="2"/>
        <v>1584</v>
      </c>
      <c r="J20" s="23">
        <f t="shared" si="3"/>
        <v>46.333333333333336</v>
      </c>
      <c r="K20" s="21">
        <f t="shared" si="4"/>
        <v>1529</v>
      </c>
    </row>
    <row r="21" spans="1:11" ht="16.5" thickBot="1">
      <c r="A21" s="7" t="s">
        <v>7</v>
      </c>
      <c r="B21" s="6" t="s">
        <v>2</v>
      </c>
      <c r="C21" s="27">
        <v>13</v>
      </c>
      <c r="D21" s="31">
        <v>280</v>
      </c>
      <c r="E21" s="28">
        <f t="shared" si="0"/>
        <v>3640</v>
      </c>
      <c r="F21" s="14">
        <v>300</v>
      </c>
      <c r="G21" s="4">
        <f t="shared" si="1"/>
        <v>3900</v>
      </c>
      <c r="H21" s="18">
        <v>290</v>
      </c>
      <c r="I21" s="4">
        <f t="shared" si="2"/>
        <v>3770</v>
      </c>
      <c r="J21" s="23">
        <f t="shared" si="3"/>
        <v>290</v>
      </c>
      <c r="K21" s="21">
        <f t="shared" si="4"/>
        <v>3770</v>
      </c>
    </row>
    <row r="22" spans="1:11" ht="15.75">
      <c r="A22" s="8" t="s">
        <v>8</v>
      </c>
      <c r="B22" s="9" t="s">
        <v>2</v>
      </c>
      <c r="C22" s="3">
        <v>10</v>
      </c>
      <c r="D22" s="30">
        <v>300</v>
      </c>
      <c r="E22" s="10">
        <f>C22*D22</f>
        <v>3000</v>
      </c>
      <c r="F22" s="19">
        <v>310</v>
      </c>
      <c r="G22" s="10">
        <f>F22*C22</f>
        <v>3100</v>
      </c>
      <c r="H22" s="20">
        <v>320</v>
      </c>
      <c r="I22" s="10">
        <f>H22*C22</f>
        <v>3200</v>
      </c>
      <c r="J22" s="23">
        <f t="shared" si="3"/>
        <v>310</v>
      </c>
      <c r="K22" s="21">
        <f t="shared" si="4"/>
        <v>3100</v>
      </c>
    </row>
    <row r="23" spans="1:11" ht="15.75">
      <c r="A23" s="8" t="s">
        <v>19</v>
      </c>
      <c r="B23" s="9" t="s">
        <v>2</v>
      </c>
      <c r="C23" s="3">
        <v>10</v>
      </c>
      <c r="D23" s="16">
        <v>300</v>
      </c>
      <c r="E23" s="10">
        <f>C23*D23</f>
        <v>3000</v>
      </c>
      <c r="F23" s="25">
        <v>310</v>
      </c>
      <c r="G23" s="10">
        <f>F23*C23</f>
        <v>3100</v>
      </c>
      <c r="H23" s="26">
        <v>320</v>
      </c>
      <c r="I23" s="10">
        <f>H23*C23</f>
        <v>3200</v>
      </c>
      <c r="J23" s="23">
        <f t="shared" si="3"/>
        <v>310</v>
      </c>
      <c r="K23" s="21">
        <f t="shared" si="4"/>
        <v>3100</v>
      </c>
    </row>
    <row r="24" spans="1:11" ht="12.75">
      <c r="A24" s="1" t="s">
        <v>9</v>
      </c>
      <c r="B24" s="1"/>
      <c r="C24" s="1"/>
      <c r="D24" s="1"/>
      <c r="E24" s="22">
        <v>107345</v>
      </c>
      <c r="F24" s="23"/>
      <c r="G24" s="22">
        <v>112395</v>
      </c>
      <c r="H24" s="23"/>
      <c r="I24" s="22">
        <v>114316</v>
      </c>
      <c r="J24" s="22">
        <f>(I24+G24+E24)/3</f>
        <v>111352</v>
      </c>
      <c r="K24" s="21"/>
    </row>
    <row r="26" ht="12.75">
      <c r="D26" s="11"/>
    </row>
    <row r="27" spans="2:8" ht="12.75">
      <c r="B27" s="35" t="s">
        <v>14</v>
      </c>
      <c r="C27" s="35"/>
      <c r="D27" s="35"/>
      <c r="E27" s="35"/>
      <c r="F27" s="35"/>
      <c r="G27" s="35"/>
      <c r="H27" s="35"/>
    </row>
  </sheetData>
  <mergeCells count="6">
    <mergeCell ref="B3:H3"/>
    <mergeCell ref="B27:H27"/>
    <mergeCell ref="F8:G8"/>
    <mergeCell ref="D8:E8"/>
    <mergeCell ref="H8:I8"/>
    <mergeCell ref="B6:I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zam_dir</cp:lastModifiedBy>
  <cp:lastPrinted>2020-03-24T05:01:02Z</cp:lastPrinted>
  <dcterms:created xsi:type="dcterms:W3CDTF">1996-10-08T23:32:33Z</dcterms:created>
  <dcterms:modified xsi:type="dcterms:W3CDTF">2021-12-20T09:07:15Z</dcterms:modified>
  <cp:category/>
  <cp:version/>
  <cp:contentType/>
  <cp:contentStatus/>
</cp:coreProperties>
</file>