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дез.средства" sheetId="7" r:id="rId1"/>
  </sheets>
  <definedNames>
    <definedName name="_72">#REF!</definedName>
    <definedName name="Print_Area_0_2">#REF!</definedName>
    <definedName name="Print_Area_2">#REF!</definedName>
    <definedName name="Print_Area_2_1">#REF!</definedName>
    <definedName name="п">#REF!</definedName>
    <definedName name="ф">#REF!</definedName>
    <definedName name="ы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7" l="1"/>
  <c r="I7" i="7" s="1"/>
  <c r="J7" i="7" s="1"/>
</calcChain>
</file>

<file path=xl/sharedStrings.xml><?xml version="1.0" encoding="utf-8"?>
<sst xmlns="http://schemas.openxmlformats.org/spreadsheetml/2006/main" count="18" uniqueCount="18">
  <si>
    <t>Приложение №1 к Разделу №2 Общие сведения</t>
  </si>
  <si>
    <t>ОБОСНОВАНИЕ НАЧАЛЬНОЙ (МАКСИМАЛЬНОЙ) ЦЕНЫ КОНТРАКТА</t>
  </si>
  <si>
    <t>Расчет начальной (максимальной) цены контракта методом сопоставимых рыночных цен (анализа рынка)</t>
  </si>
  <si>
    <t>№</t>
  </si>
  <si>
    <t>Наименование товара</t>
  </si>
  <si>
    <t xml:space="preserve">Ед.  измерения </t>
  </si>
  <si>
    <t>Средняя цена, в руб.</t>
  </si>
  <si>
    <t>Среднее квадратичное отклонение</t>
  </si>
  <si>
    <t>Коэффициент вариации</t>
  </si>
  <si>
    <t>ИТОГО</t>
  </si>
  <si>
    <t xml:space="preserve">        Исполнитель: специалист по закупкам______________________ В.А. Серго</t>
  </si>
  <si>
    <t xml:space="preserve">Источник ценовой информации №1 </t>
  </si>
  <si>
    <t xml:space="preserve">Источник ценовой информации №2 </t>
  </si>
  <si>
    <t xml:space="preserve">Источник ценовой информации №3 </t>
  </si>
  <si>
    <t xml:space="preserve">Начальная (максимальная) цена договора, руб. </t>
  </si>
  <si>
    <t>Потребность</t>
  </si>
  <si>
    <t>Разработка проектно-сметной документации на капиттальный ремонт зания школы №1 с. Акьяр</t>
  </si>
  <si>
    <t>объект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</si>
</sst>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/>
    </xf>
    <xf numFmtId="4" fontId="5" fillId="0" borderId="7" xfId="2" applyNumberFormat="1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left" vertical="center"/>
    </xf>
    <xf numFmtId="4" fontId="5" fillId="0" borderId="1" xfId="1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</cellXfs>
  <cellStyles count="3">
    <cellStyle name="Обычный" xfId="0" builtinId="0"/>
    <cellStyle name="Обычный_40 к прайсу 2019" xfId="2"/>
    <cellStyle name="Обычный_лот 1 п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A4" sqref="A4:G4"/>
    </sheetView>
  </sheetViews>
  <sheetFormatPr defaultRowHeight="15" x14ac:dyDescent="0.25"/>
  <cols>
    <col min="1" max="1" width="4.5703125" customWidth="1"/>
    <col min="2" max="2" width="37.5703125" customWidth="1"/>
    <col min="3" max="3" width="18.140625" customWidth="1"/>
    <col min="4" max="4" width="12.28515625" customWidth="1"/>
    <col min="5" max="5" width="13.85546875" customWidth="1"/>
    <col min="6" max="6" width="13" customWidth="1"/>
    <col min="7" max="7" width="13.85546875" customWidth="1"/>
    <col min="9" max="9" width="12.28515625" customWidth="1"/>
    <col min="10" max="10" width="13.42578125" customWidth="1"/>
    <col min="11" max="11" width="14.28515625" customWidth="1"/>
  </cols>
  <sheetData>
    <row r="1" spans="1:1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21" t="s">
        <v>1</v>
      </c>
      <c r="B2" s="20"/>
      <c r="C2" s="20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17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.75" thickBot="1" x14ac:dyDescent="0.3">
      <c r="A4" s="1"/>
      <c r="B4" s="2"/>
      <c r="C4" s="1"/>
      <c r="D4" s="2"/>
      <c r="E4" s="16"/>
      <c r="F4" s="16"/>
      <c r="G4" s="16"/>
      <c r="H4" s="16"/>
      <c r="I4" s="16"/>
      <c r="J4" s="16"/>
      <c r="K4" s="16"/>
    </row>
    <row r="5" spans="1:11" ht="15.75" thickBot="1" x14ac:dyDescent="0.3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42" x14ac:dyDescent="0.25">
      <c r="A6" s="3" t="s">
        <v>3</v>
      </c>
      <c r="B6" s="4" t="s">
        <v>4</v>
      </c>
      <c r="C6" s="3" t="s">
        <v>5</v>
      </c>
      <c r="D6" s="5" t="s">
        <v>15</v>
      </c>
      <c r="E6" s="6" t="s">
        <v>11</v>
      </c>
      <c r="F6" s="6" t="s">
        <v>12</v>
      </c>
      <c r="G6" s="6" t="s">
        <v>13</v>
      </c>
      <c r="H6" s="3" t="s">
        <v>6</v>
      </c>
      <c r="I6" s="3" t="s">
        <v>7</v>
      </c>
      <c r="J6" s="3" t="s">
        <v>8</v>
      </c>
      <c r="K6" s="11" t="s">
        <v>14</v>
      </c>
    </row>
    <row r="7" spans="1:11" ht="46.5" customHeight="1" x14ac:dyDescent="0.25">
      <c r="A7" s="9">
        <v>1</v>
      </c>
      <c r="B7" s="18" t="s">
        <v>16</v>
      </c>
      <c r="C7" s="7" t="s">
        <v>17</v>
      </c>
      <c r="D7" s="12"/>
      <c r="E7" s="13">
        <v>1900000</v>
      </c>
      <c r="F7" s="14">
        <v>2100000</v>
      </c>
      <c r="G7" s="15">
        <v>2000000</v>
      </c>
      <c r="H7" s="8">
        <f t="shared" ref="H7" si="0">AVERAGE(E7:G7)</f>
        <v>2000000</v>
      </c>
      <c r="I7" s="8">
        <f t="shared" ref="I7" si="1">SQRT(((SUM((POWER(G7-H7,2)),(POWER(F7-H7,2)),(POWER(E7-H7,2)))/(COLUMNS(E7:G7)-1))))</f>
        <v>100000</v>
      </c>
      <c r="J7" s="8">
        <f t="shared" ref="J7" si="2">I7/H7*100</f>
        <v>5</v>
      </c>
      <c r="K7" s="8">
        <v>2000000</v>
      </c>
    </row>
    <row r="8" spans="1:11" x14ac:dyDescent="0.25">
      <c r="A8" s="24"/>
      <c r="B8" s="25"/>
      <c r="C8" s="26"/>
      <c r="D8" s="26"/>
      <c r="E8" s="26"/>
      <c r="F8" s="26"/>
      <c r="G8" s="26"/>
      <c r="H8" s="26"/>
      <c r="I8" s="26"/>
      <c r="J8" s="26"/>
      <c r="K8" s="10"/>
    </row>
    <row r="9" spans="1:11" x14ac:dyDescent="0.2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20" t="s">
        <v>10</v>
      </c>
      <c r="C11" s="20"/>
      <c r="D11" s="20"/>
      <c r="E11" s="20"/>
      <c r="F11" s="20"/>
      <c r="G11" s="16"/>
      <c r="H11" s="16"/>
      <c r="I11" s="16"/>
      <c r="J11" s="16"/>
      <c r="K11" s="16"/>
    </row>
    <row r="12" spans="1:11" x14ac:dyDescent="0.25">
      <c r="A12" s="16"/>
      <c r="B12" s="20"/>
      <c r="C12" s="20"/>
      <c r="D12" s="20"/>
      <c r="E12" s="20"/>
      <c r="F12" s="20"/>
      <c r="G12" s="16"/>
      <c r="H12" s="16"/>
      <c r="I12" s="16"/>
      <c r="J12" s="16"/>
      <c r="K12" s="16"/>
    </row>
  </sheetData>
  <mergeCells count="5">
    <mergeCell ref="A9:K9"/>
    <mergeCell ref="B11:F12"/>
    <mergeCell ref="A2:C2"/>
    <mergeCell ref="A5:K5"/>
    <mergeCell ref="A8:J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дез.средства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2022-01-20T11:17:35Z</dcterms:modified>
</cp:coreProperties>
</file>