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.faskhutdinova\Documents\Строительство2022г\Юрюзань строит\Тендер ТС Юрюзань\"/>
    </mc:Choice>
  </mc:AlternateContent>
  <xr:revisionPtr revIDLastSave="0" documentId="13_ncr:1_{DD42D07B-E392-4B8F-8267-C0EB2CF1725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ЛН06-01-01" sheetId="1" r:id="rId1"/>
    <sheet name="ВОР 06-01-02" sheetId="6" r:id="rId2"/>
    <sheet name="ЛН 06-01-03" sheetId="4" r:id="rId3"/>
    <sheet name="ЛН 06-01-04" sheetId="5" r:id="rId4"/>
  </sheets>
  <definedNames>
    <definedName name="_xlnm.Print_Titles" localSheetId="1">'ВОР 06-01-02'!$11:$11</definedName>
    <definedName name="_xlnm.Print_Titles" localSheetId="2">'ЛН 06-01-03'!$11:$11</definedName>
    <definedName name="_xlnm.Print_Titles" localSheetId="3">'ЛН 06-01-04'!$11:$11</definedName>
    <definedName name="_xlnm.Print_Titles" localSheetId="0">'ЛН06-01-01'!$11:$11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5" l="1"/>
</calcChain>
</file>

<file path=xl/sharedStrings.xml><?xml version="1.0" encoding="utf-8"?>
<sst xmlns="http://schemas.openxmlformats.org/spreadsheetml/2006/main" count="1948" uniqueCount="703">
  <si>
    <t>№ пп</t>
  </si>
  <si>
    <t>Наименование</t>
  </si>
  <si>
    <t>Ед. изм.</t>
  </si>
  <si>
    <t>Кол.</t>
  </si>
  <si>
    <t>Примечание</t>
  </si>
  <si>
    <t xml:space="preserve">Раздел 1. </t>
  </si>
  <si>
    <t>Земляные работы под каналы и камеры КЛ 120х90-460м участок</t>
  </si>
  <si>
    <t>1</t>
  </si>
  <si>
    <t>Разработка грунта в траншеях экскаватором «обратная лопата» с ковшом вместимостью 0,65 (0,5-1) м3, группа грунтов: 3</t>
  </si>
  <si>
    <t>1000 м3</t>
  </si>
  <si>
    <t>2</t>
  </si>
  <si>
    <t>Разработка грунта вручную в траншеях глубиной до 2 м без креплений с откосами, группа грунтов: 3</t>
  </si>
  <si>
    <t>100 м3</t>
  </si>
  <si>
    <t>3</t>
  </si>
  <si>
    <t>Демонтаж канала  КЛ 150х90 Участок от УТ1 до УТ15- (,Ду325-210м канала)</t>
  </si>
  <si>
    <t>4</t>
  </si>
  <si>
    <t>Демонтаж Устройство непроходных каналов: одноячейковых, перекрываемых или опирающихся на плиты</t>
  </si>
  <si>
    <t>Демонтаж камер тепловых камер-6 шт  из ФБС-30% изношенность</t>
  </si>
  <si>
    <t>5</t>
  </si>
  <si>
    <t>Демонтаж  плит перекрытий площадью: до 5 м2-</t>
  </si>
  <si>
    <t>100 шт</t>
  </si>
  <si>
    <t>6</t>
  </si>
  <si>
    <t>Демонтаж  блоков стен подвалов массой: до 1,5 т(ФБС 24.4.6)</t>
  </si>
  <si>
    <t>7</t>
  </si>
  <si>
    <t>Демонтаж  блоков стен подвалов массой: до 0,5 т</t>
  </si>
  <si>
    <t>8</t>
  </si>
  <si>
    <t>Погрузо-разгрузочные работы при автомобильных перевозках: Погрузка прочих материалов, деталей (с использованием погрузчика)</t>
  </si>
  <si>
    <t>1 т груза</t>
  </si>
  <si>
    <t>9</t>
  </si>
  <si>
    <t>Перевозка грузов автомобилями-самосвалами грузоподъемностью 10 т работающих вне карьера на расстояние: I класс груза до 1 км</t>
  </si>
  <si>
    <t>Демонтаж трубопровода -длиной 920м Ду 325 мм</t>
  </si>
  <si>
    <t>10</t>
  </si>
  <si>
    <t>Разборка тепловой изоляции: из ваты минеральной( 40% изношенность)</t>
  </si>
  <si>
    <t>100 м2</t>
  </si>
  <si>
    <t>11</t>
  </si>
  <si>
    <t>Погрузо-разгрузочные работы при автомобильных перевозках: Погрузка мусора строительного с погрузкой вручную</t>
  </si>
  <si>
    <t>12</t>
  </si>
  <si>
    <t>13</t>
  </si>
  <si>
    <t>Демонтаж задвижек диаметром: до 100 мм</t>
  </si>
  <si>
    <t>шт</t>
  </si>
  <si>
    <t>14</t>
  </si>
  <si>
    <t>Демонтаж задвижек диаметром: до 150 мм</t>
  </si>
  <si>
    <t>15</t>
  </si>
  <si>
    <t>Демонтаж задвижек диаметром: до 300 мм</t>
  </si>
  <si>
    <t>16</t>
  </si>
  <si>
    <t>Демонтаж чугунных люков</t>
  </si>
  <si>
    <t>17</t>
  </si>
  <si>
    <t>Демонтаж трубопроводов в непроходных каналах диаметром труб: до 300 мм</t>
  </si>
  <si>
    <t>100 м</t>
  </si>
  <si>
    <t>18</t>
  </si>
  <si>
    <t>Демонтаж трубопроводов в непроходных каналах краном диаметром труб: до 100 мм</t>
  </si>
  <si>
    <t>19</t>
  </si>
  <si>
    <t>20</t>
  </si>
  <si>
    <t>Перевозка грузов автомобилями-самосвалами грузоподъемностью 10 т работающих вне карьера на расстояние: I класс груза до 3 км (пункт приема металлолома)</t>
  </si>
  <si>
    <t>Демонтажные работы  по наружным сетям теплоснабжения.</t>
  </si>
  <si>
    <t>Составил: ___________________________Фасхутдинова В.В.</t>
  </si>
  <si>
    <t>(должность, подпись, расшифровка)</t>
  </si>
  <si>
    <t>Проверил: ___________________________Козырева К.Н.</t>
  </si>
  <si>
    <t>Демонтаж и восстановление асфальтобетонного покрытия на сетях теплоснабжения.</t>
  </si>
  <si>
    <t>Раздел 1. Демонтажные работы по разборка асфальтобетонного покрытия ( Проект ИОС4.1 ГЧ лист 6,лист 7,8)</t>
  </si>
  <si>
    <t>Участок теплосети от УТ1 до т4. от УТ1 до т.1  Проект ИОС4.1 ГЧ лист 6,8</t>
  </si>
  <si>
    <t>Разборка покрытий и оснований: асфальтобетонных (тип2)</t>
  </si>
  <si>
    <t>Погрузо-разгрузочные работы при автомобильных перевозках: Погрузка мусора строительного с погрузкой экскаваторами емкостью ковша до 0,5 м3</t>
  </si>
  <si>
    <t>Участок от УТ10 до т.3 , от УТ11 до т.2  (Проект ИОС4.1 ГЧ.лист 7,лист 8/</t>
  </si>
  <si>
    <t>Перевозка грузов автомобилями-самосвалами грузоподъемностью 10 т работающих вне карьера на расстояние: I класс груза до 2 км</t>
  </si>
  <si>
    <t>Раздел 2. Восстановление асфальтобетонного покрытия на наружных сетях теплоснабжения Участок от УТ1 до т.4- (Проект ИОс4.1 ГЧ лист 6,7,8</t>
  </si>
  <si>
    <t>Устройство подстилающих и выравнивающих слоев оснований: из щебня</t>
  </si>
  <si>
    <t>Смеси готовые щебеночно-песчаные (ГОСТ 25607-2009) номер: С6, размер зерен 0-20 мм</t>
  </si>
  <si>
    <t>м3</t>
  </si>
  <si>
    <t>1000 м2</t>
  </si>
  <si>
    <t>т</t>
  </si>
  <si>
    <t>Устройство покрытия из горячих асфальтобетонных смесей асфальтоукладчиками: третьего типоразмера, ширина укладки до 6 м, толщина слоя 4 см</t>
  </si>
  <si>
    <t>При изменении толщины покрытия на 0,5 см добавлять или исключать: к расценке 27-06-031-01 (+4 см)</t>
  </si>
  <si>
    <t>Смеси асфальтобетонные плотные мелкозернистые тип Б марка I</t>
  </si>
  <si>
    <t>При изменении толщины покрытия на 0,5 см добавлять или исключать: к расценке 27-06-031-01 (+3 см)</t>
  </si>
  <si>
    <t>При изменении толщины покрытия на 0,5 см добавлять или исключать: к расценке 27-06-031-01 (+1 см)</t>
  </si>
  <si>
    <t>Смеси асфальтобетонные плотные мелкозернистые тип А марка I</t>
  </si>
  <si>
    <t>21</t>
  </si>
  <si>
    <t>22</t>
  </si>
  <si>
    <t>23</t>
  </si>
  <si>
    <t>24</t>
  </si>
  <si>
    <t>Подготовка почвы для устройства партерного и обыкновенного газона с внесением растительной земли слоем 15 см: механизированным способом</t>
  </si>
  <si>
    <t>25</t>
  </si>
  <si>
    <t>Посев газонов партерных, мавританских и обыкновенных вручную</t>
  </si>
  <si>
    <t>26</t>
  </si>
  <si>
    <t>Травосмесь "Стандарт"</t>
  </si>
  <si>
    <t>кг</t>
  </si>
  <si>
    <t>Раздел 3. Восстановление асфальтобетонного покрытия на наружных сетях теплоснабжения Участок от УТ1 до т.1- (Проект ИОс4.1 ГЧ лист 6,7,8</t>
  </si>
  <si>
    <t>27</t>
  </si>
  <si>
    <t>28</t>
  </si>
  <si>
    <t>Смеси готовые щебеночно-песчаные (ГОСТ 25607-2009) номер: С11, размер зерен 0-20 мм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</si>
  <si>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</si>
  <si>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</si>
  <si>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</si>
  <si>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</si>
  <si>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</si>
  <si>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</si>
  <si>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</si>
  <si>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</si>
  <si>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</si>
  <si>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</si>
  <si>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</si>
  <si>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</si>
  <si>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</si>
  <si>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</si>
  <si>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</si>
  <si>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</si>
  <si>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</si>
  <si>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Щебень М 600, фракция 20-40 мм, группа 2</t>
  </si>
  <si>
    <t>46</t>
  </si>
  <si>
    <t>47</t>
  </si>
  <si>
    <t>48</t>
  </si>
  <si>
    <t>Раздел 4. Восстановление асфальтобетонного покрытия на наружных сетях теплоснабжения Участок от УТ10 до т.3- (Проект ИОС4.1 ГЧ лист 7,8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</si>
  <si>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</si>
  <si>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</si>
  <si>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</si>
  <si>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</si>
  <si>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</si>
  <si>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</si>
  <si>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</si>
  <si>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</si>
  <si>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</si>
  <si>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</si>
  <si>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</si>
  <si>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</si>
  <si>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</si>
  <si>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</si>
  <si>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</si>
  <si>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</si>
  <si>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</si>
  <si>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</si>
  <si>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</si>
  <si>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</si>
  <si>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Укладка и пропитка с применением битума щебеночных покрытий толщиной 8 см</t>
  </si>
  <si>
    <t>69</t>
  </si>
  <si>
    <t>На каждый 1 см изменения толщины щебеночных покрытий добавлять или исключать к расценке 27-06-004-04 (+2 см)</t>
  </si>
  <si>
    <t>70</t>
  </si>
  <si>
    <t>Битумы нефтяные дорожные жидкие</t>
  </si>
  <si>
    <t>71</t>
  </si>
  <si>
    <t>72</t>
  </si>
  <si>
    <t>73</t>
  </si>
  <si>
    <t>74</t>
  </si>
  <si>
    <t>75</t>
  </si>
  <si>
    <t>76</t>
  </si>
  <si>
    <t>Установка бордюра</t>
  </si>
  <si>
    <t>77</t>
  </si>
  <si>
    <t>Установка бортовых камней бетонных: при других видах покрытий</t>
  </si>
  <si>
    <t>78</t>
  </si>
  <si>
    <t>Камни бортовые БР 100.20.8, бетон В22,5 (М300), объем 0,016 м3</t>
  </si>
  <si>
    <t>Раздел 5. Восстановление асфальтобетонного покрытия на наружных сетях теплоснабжения Участок от УТ11 до т.2- (Проект ИОС4.1 ГЧ лист 7,8/</t>
  </si>
  <si>
    <t>Восстановление асфальтового дорожного покрытия проезжей части улиц /проезжая часть улицы -Тип1-26,74 м2)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</si>
  <si>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</si>
  <si>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</si>
  <si>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</si>
  <si>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</si>
  <si>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</si>
  <si>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</si>
  <si>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</si>
  <si>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</si>
  <si>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</si>
  <si>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</si>
  <si>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</si>
  <si>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</si>
  <si>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</si>
  <si>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</si>
  <si>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</si>
  <si>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</si>
  <si>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</si>
  <si>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</si>
  <si>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</si>
  <si>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</si>
  <si>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Общестроительные работы по наружным сетям теплоснабжения.</t>
  </si>
  <si>
    <t>Раздел 1. Земляные работы под каналы и камеры</t>
  </si>
  <si>
    <t>Земляные работы под канал и камеры на участке от УТ1(включительно до УТ-9.. т.1)</t>
  </si>
  <si>
    <t>Разработка грунта вручную в траншеях глубиной до 2 м без креплений с откосами, группа грунтов: 3 (пересечения 8 шт)</t>
  </si>
  <si>
    <t>Разработка грунта вручную в траншеях глубиной до 2 м без креплений с откосами, группа грунтов: 3 (доработка)</t>
  </si>
  <si>
    <t>Рыхление гидромолотом на базе экскаватора скального грунта 6 группы</t>
  </si>
  <si>
    <t>Разработка грунта в траншеях экскаватором «обратная лопата» с ковшом вместимостью 0,65 (0,5-1) м3, группа грунтов: 6</t>
  </si>
  <si>
    <t>Засыпка вручную траншей, пазух котлованов и ям, группа грунтов: 2 (10%)</t>
  </si>
  <si>
    <t>Засыпка траншей и котлованов с перемещением грунта до 5 м бульдозерами мощностью: 79 кВт (108 л.с.), группа грунтов 2</t>
  </si>
  <si>
    <t>При перемещении грунта на каждые последующие 5 м добавлять: к расценке 01-01-033-05</t>
  </si>
  <si>
    <t>Уплотнение грунта пневматическими трамбовками, группа грунтов: 1-2</t>
  </si>
  <si>
    <t>Разработка грунта с погрузкой на автомобили-самосвалы экскаваторами с ковшом вместимостью: 0,65 (0,5-1) м3, группа грунтов 2</t>
  </si>
  <si>
    <t>Земляные работы на участке от УТ1 до УТ-13 ..т.4(2Ду377)</t>
  </si>
  <si>
    <t>Разработка грунта вручную в траншеях глубиной до 2 м без креплений с откосами, группа грунтов: 3 (пересечения 4 шт)</t>
  </si>
  <si>
    <t>Земляные работы на участке от камеры УТ10,УТ11,УТ12, до т.3 (2Ду108мм)</t>
  </si>
  <si>
    <t>Разработка грунта вручную в траншеях глубиной до 2 м без креплений с откосами, группа грунтов: 3 (пересечения 2 шт)</t>
  </si>
  <si>
    <t>Участок от УТ10 до т.3 (2Ду57 мм)</t>
  </si>
  <si>
    <t>Раздел 2. Тепловая сеть Участок №1 (Проект 0136.30.2022-КР2.ГЧ лист 2,4, ТЧ лист 8)</t>
  </si>
  <si>
    <t>Устройство основания под фундаменты: песчаного под канал</t>
  </si>
  <si>
    <t>Песок из отсевов дробления II класс, М 400, средний, круглые сита</t>
  </si>
  <si>
    <t>Канал от УТ1 -УТ13,Н23  КЛ 150х90</t>
  </si>
  <si>
    <t>Устройство непроходных каналов: одноячейковых, перекрываемых или опирающихся на плиту</t>
  </si>
  <si>
    <t>Раствор готовый кладочный, цементный, М150</t>
  </si>
  <si>
    <t>Лотки каналов ж/ бетонные  Л16-8/2 -</t>
  </si>
  <si>
    <t>Лотки каналов ж/ бетонные  Л16д-8 -</t>
  </si>
  <si>
    <t>Плиты перекрытия П15-8, бетон B25, объем 0,66 м3, расход арматуры 54,3 кг</t>
  </si>
  <si>
    <t>Плиты перекрытия П15д-8, бетон B25, объем 0,16 м3, расход арматуры 12,8 кг</t>
  </si>
  <si>
    <t>Опорные подушки ОП 4 (бетон B15, объем 0,04 м3, расход арматуры 3,4 кг)</t>
  </si>
  <si>
    <t>Канал КЛ120х90  Участок от УТ1,УТ2,УТ3,УТ4,УТ5 , УТ6</t>
  </si>
  <si>
    <t>Лотки каналов ж/ бетонные  Л12-8/2 -</t>
  </si>
  <si>
    <t>Лотки каналов ж/ бетонные  Л12д-8 -</t>
  </si>
  <si>
    <t>Плиты перекрытия П11-8, бетон B25, объем 0,44 м3, расход арматуры 31,3 кг</t>
  </si>
  <si>
    <t>Плиты перекрытия П11д-8, бетон B25, объем 0,11 м3, расход арматуры 7,4 кг</t>
  </si>
  <si>
    <t>Опорные подушки ОП 3 (бетон B15, объем 0,015 м3, расход арматуры 2,1 кг)</t>
  </si>
  <si>
    <t>Монтаж канала КЛ90х60 Участок от УТ6 до УТ10</t>
  </si>
  <si>
    <t>Лотки каналов ж/ бетонные  Л7-8/2 -</t>
  </si>
  <si>
    <t>Лотки каналов ж/ бетонные  Л7д-8 -</t>
  </si>
  <si>
    <t>Плиты перекрытия П8-11, бетон B25, объем 0,35 м3, расход арматуры 24,90 кг</t>
  </si>
  <si>
    <t>Плиты перекрытия П8д-11, бетон B25, объем 0,09 м3, расход арматуры 6,7 кг</t>
  </si>
  <si>
    <t>Опорные подушки ОП 2 (бетон B15, объем 0,005 м3, расход арматуры 0,7 кг)</t>
  </si>
  <si>
    <t>Гидроизоляция каналов наружная плит перекрытия</t>
  </si>
  <si>
    <t>Устройство горизонтальной изоляции: методом наплавления</t>
  </si>
  <si>
    <t>Техноэласт: ЭПП</t>
  </si>
  <si>
    <t>м2</t>
  </si>
  <si>
    <t>Раздел 3. Участок №2   (Проект 0136.30.2022-КР2.ГЧ лист 3,4, ТЧ лист 8)</t>
  </si>
  <si>
    <t>Монтаж канала КЛ90х45 Участок от У10 до УТ12</t>
  </si>
  <si>
    <t>Лоток Л6-8/2, бетон B22,5 (М300), объем 0,45 м3, расход арматуры 33,72 кг</t>
  </si>
  <si>
    <t>Лотки каналов ж/ бетонные  Л6д-8 -</t>
  </si>
  <si>
    <t>Плиты перекрытия П8-8, бетон B15, объем 0,35 м3, расход арматуры 16,6 кг</t>
  </si>
  <si>
    <t>Плиты перекрытия П8д-8, бетон B15, объем 0,09 м3, расход арматуры 3,9 кг</t>
  </si>
  <si>
    <t>Монтаж канала КЛ60х45 Участок от У11 до выхода из земли</t>
  </si>
  <si>
    <t>Лоток Л4-8/2, бетон B15 (М200), объем 0,36 м3, расход арматуры 17,5 кг</t>
  </si>
  <si>
    <t>Плиты перекрытия П6-15, бетон B25, объем 0,28 м3, расход арматуры 6,9 кг</t>
  </si>
  <si>
    <t>Опорные подушки ОП 1 (бетон B15, объем 0,004 м3, расход арматуры 0,7 кг)</t>
  </si>
  <si>
    <t>Устройство горизонтальной изоляции: методом наплавления (2 слоя) по плитам</t>
  </si>
  <si>
    <t>Монтаж неподвижных опор  НО-23 шт</t>
  </si>
  <si>
    <t>Устройство неподвижных щитовых опор: из монолитного железобетона</t>
  </si>
  <si>
    <t>Смеси бетонные тяжелого бетона (БСТ), класс В15 (М200)</t>
  </si>
  <si>
    <t>Сталь арматурная, горячекатаная, периодического профиля, класс А-III, диаметр 10 мм</t>
  </si>
  <si>
    <t>Сталь арматурная, горячекатаная, периодического профиля, класс А-III, диаметр 12 мм</t>
  </si>
  <si>
    <t>Сталь арматурная, горячекатаная, периодического профиля, класс А-III, диаметр 6 мм</t>
  </si>
  <si>
    <t>Раздел 4. Тепловые камеры (Проект 0136.30.2022 -КР2.ГЧ л)</t>
  </si>
  <si>
    <t>Камеры тепловые УТ1  -6000х3600х2700(h) ( ГЧ.КР2. лист 5)</t>
  </si>
  <si>
    <t>Устройство основания под фундаменты: песчаного</t>
  </si>
  <si>
    <t>Устройство камер со стенками: из бетонных блоков</t>
  </si>
  <si>
    <t>Блоки бетонные для стен подвалов полнотелые ФБС12-4-6-Т, бетон B7,5 (М100, объем 0,265 м3, расход арматуры 1,46 кг</t>
  </si>
  <si>
    <t>Блоки бетонные для стен подвалов полнотелые ФБС12-4-3-Т, бетон B7,5 (М100, объем 0,127 м3, расход арматуры 0,74 кг</t>
  </si>
  <si>
    <t>Блоки бетонные для стен подвалов на цементном вяжущем сплошные М100, объем менее 0,3 м3 (ФБС8-4-6  -7 шт)</t>
  </si>
  <si>
    <t>Блоки бетонные для стен подвалов на цементном вяжущем сплошные М100, объем менее 0,3 м3 (ФБС6-4-6  -4 шт,ФБС8-4-3-5 шт)</t>
  </si>
  <si>
    <t>99</t>
  </si>
  <si>
    <t>Плиты перекрытия (ПОТ9и-2 шт,ПТ6и-3 шт)</t>
  </si>
  <si>
    <t>100</t>
  </si>
  <si>
    <t>Смеси бетонные тяжелого бетона (БСТ), класс В7,5 (М100)</t>
  </si>
  <si>
    <t>101</t>
  </si>
  <si>
    <t>102</t>
  </si>
  <si>
    <t>Смеси бетонные тяжелого бетона (БСТ), класс В25 (М350) W4 F150</t>
  </si>
  <si>
    <t>103</t>
  </si>
  <si>
    <t>Люк чугунный тяжелый (ГОСТ 3634-99) марка Т(C250)-ТС-1-60</t>
  </si>
  <si>
    <t>104</t>
  </si>
  <si>
    <t>Монтаж прогонов при шаге ферм до 12 м при (перемычки из м/к)</t>
  </si>
  <si>
    <t>105</t>
  </si>
  <si>
    <t>Конструкции сварные индивидуальные прочие, масса сборочной единицы до 0,1 т</t>
  </si>
  <si>
    <t>106</t>
  </si>
  <si>
    <t>Установка опор из плит и колец диаметром: до 1000 мм</t>
  </si>
  <si>
    <t>107</t>
  </si>
  <si>
    <t>Кольцо стеновое смотровых колодцев КС7.3, бетон В15 (М200), объем 0,05 м3, расход арматуры 1,64 кг</t>
  </si>
  <si>
    <t>108</t>
  </si>
  <si>
    <t>Кольцо опорное КО-6 /бетон B15 (М200), объем 0,02 м3, расход арматуры 1,10 кг</t>
  </si>
  <si>
    <t>109</t>
  </si>
  <si>
    <t>Монтаж лестниц прямолинейных и криволинейных, пожарных с ограждением</t>
  </si>
  <si>
    <t>110</t>
  </si>
  <si>
    <t>Ограждения лестничных проемов, лестничные марши, пожарные лестницы</t>
  </si>
  <si>
    <t>Камера УТ2, 2,2х1,9х2,1(h)- (КР2  лист 6)</t>
  </si>
  <si>
    <t>111</t>
  </si>
  <si>
    <t>112</t>
  </si>
  <si>
    <t>113</t>
  </si>
  <si>
    <t>114</t>
  </si>
  <si>
    <t>Блоки бетонные для стен подвалов полнотелые ФБС9-4-6-Т, бетон В7,5 (М100, объем 0,195 м3, расход арматуры 0,76 кг</t>
  </si>
  <si>
    <t>115</t>
  </si>
  <si>
    <t>116</t>
  </si>
  <si>
    <t>117</t>
  </si>
  <si>
    <t>Блоки бетонные для стен подвалов на цементном вяжущем сплошные М100, объем менее 0,3 м3 (ФБС9-4-3-8 шт)</t>
  </si>
  <si>
    <t>118</t>
  </si>
  <si>
    <t>Плиты перекрытия (ПО-4и-2 шт )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</si>
  <si>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</si>
  <si>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</si>
  <si>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</si>
  <si>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</si>
  <si>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</si>
  <si>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</si>
  <si>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</si>
  <si>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</si>
  <si>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</si>
  <si>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</si>
  <si>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</si>
  <si>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Камера УТ3,УТ5,УТ6  -3 шт 2,2х1,9х2,1(h)- (  ГЧ.КР2 - лист 6,9,10) 2,2х1,9х2,1(h)- ( ГЧ.КР2 лист 6,9,10)</t>
  </si>
  <si>
    <t>130</t>
  </si>
  <si>
    <t>131</t>
  </si>
  <si>
    <t>132</t>
  </si>
  <si>
    <t>133</t>
  </si>
  <si>
    <t>134</t>
  </si>
  <si>
    <t>135</t>
  </si>
  <si>
    <t>136</t>
  </si>
  <si>
    <t>Блоки бетонные для стен подвалов на цементном вяжущем сплошные М100, объем менее 0,3 м3 (ФБС9-4-3-8 шт, ФБС6-4-6-4 шт)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</si>
  <si>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</si>
  <si>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</si>
  <si>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</si>
  <si>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</si>
  <si>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</si>
  <si>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</si>
  <si>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</si>
  <si>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</si>
  <si>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</si>
  <si>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</si>
  <si>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</si>
  <si>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</si>
  <si>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Камера УТ4- 3х3,6х2,1   ( ГЧ. КР лист 8)</t>
  </si>
  <si>
    <t>149</t>
  </si>
  <si>
    <t>150</t>
  </si>
  <si>
    <t>151</t>
  </si>
  <si>
    <t>152</t>
  </si>
  <si>
    <t>153</t>
  </si>
  <si>
    <t>154</t>
  </si>
  <si>
    <t>155</t>
  </si>
  <si>
    <t>Блоки бетонные для стен подвалов на цементном вяжущем сплошные М100, объем менее 0,3 м3 (ФБС9-4-3-8 шт, ФБС6-4-6-2 шт)</t>
  </si>
  <si>
    <t>156</t>
  </si>
  <si>
    <t>Плиты перекрытия (ПОТ8и-2 шт,ПТ5и1-1 шт)</t>
  </si>
  <si>
    <t>157</t>
  </si>
  <si>
    <t>158</t>
  </si>
  <si>
    <t>Смеси бетонные тяжелого бетона (БСТ), класс В15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</si>
  <si>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</si>
  <si>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</si>
  <si>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</si>
  <si>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</si>
  <si>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</si>
  <si>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</si>
  <si>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</si>
  <si>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</si>
  <si>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</si>
  <si>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Камера УТ7,УТ13  ( 2,4х3,0х2,1 м)    ( ГЧ. КР 2-Лист 11,17)</t>
  </si>
  <si>
    <t>168</t>
  </si>
  <si>
    <t>169</t>
  </si>
  <si>
    <t>170</t>
  </si>
  <si>
    <t>171</t>
  </si>
  <si>
    <t>172</t>
  </si>
  <si>
    <t>173</t>
  </si>
  <si>
    <t>174</t>
  </si>
  <si>
    <t>Блоки бетонные для стен подвалов на цементном вяжущем сплошные М100, объем менее 0,3 м3 т, ФБС6-4-6-)</t>
  </si>
  <si>
    <t>175</t>
  </si>
  <si>
    <t>Плиты перекрытия (ПОТ8и-2 шт,)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</si>
  <si>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</si>
  <si>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</si>
  <si>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</si>
  <si>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</si>
  <si>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</si>
  <si>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</si>
  <si>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</si>
  <si>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</si>
  <si>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</si>
  <si>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</si>
  <si>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</si>
  <si>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Камера УТ8,УТ10,УТ11,УТ12-   2,2х1,9х2,1(h)- ( ГЧ.КР2, лист 12,14,15,16)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</si>
  <si>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</si>
  <si>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</si>
  <si>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</si>
  <si>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</si>
  <si>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</si>
  <si>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</si>
  <si>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</si>
  <si>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</si>
  <si>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</si>
  <si>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</si>
  <si>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</si>
  <si>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</si>
  <si>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</si>
  <si>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</si>
  <si>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</si>
  <si>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</si>
  <si>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</si>
  <si>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Кольцо стеновое смотровых колодцев КС7.6, бетон B15 (М200), объем 0,15 м3, расход арматуры 4,80 кг</t>
  </si>
  <si>
    <t>204</t>
  </si>
  <si>
    <t>205</t>
  </si>
  <si>
    <t>206</t>
  </si>
  <si>
    <t>Камера УТ9(3,0х2,4х2,1 м)   (ГЧ.КР2-Лист 13)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</si>
  <si>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</si>
  <si>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</si>
  <si>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</si>
  <si>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</si>
  <si>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</si>
  <si>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</si>
  <si>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</si>
  <si>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</si>
  <si>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</si>
  <si>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</si>
  <si>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</si>
  <si>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</si>
  <si>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</si>
  <si>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</si>
  <si>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</si>
  <si>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</si>
  <si>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</si>
  <si>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</si>
  <si>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</si>
  <si>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Приямок Пр1,  ПР2 ( ГЧ. КР2- лист 19,20)</t>
  </si>
  <si>
    <t>226</t>
  </si>
  <si>
    <t>Устройство бетонной подготовки .</t>
  </si>
  <si>
    <t>227</t>
  </si>
  <si>
    <t>228</t>
  </si>
  <si>
    <t>Устройство стен и плоских днищ при толщине: более 150 мм прямоугольных сооружений</t>
  </si>
  <si>
    <t>229</t>
  </si>
  <si>
    <t>Смеси бетонные тяжелого бетона (БСТ), класс В15 (М200)W4 F150</t>
  </si>
  <si>
    <t>230</t>
  </si>
  <si>
    <t>Надбавка по водонепроницаемости 2% , .W4  (515,43*0,02=10,31 )</t>
  </si>
  <si>
    <t>231</t>
  </si>
  <si>
    <t>232</t>
  </si>
  <si>
    <t>Установка закладных деталей весом: до 4 кг</t>
  </si>
  <si>
    <t>233</t>
  </si>
  <si>
    <t>Детали закладные и накладные изготовленные: с применением сварки, гнутья, сверления (пробивки) отверстий (при наличии одной из этих операций или всего перечня в любых сочетаниях) поставляемые приваренными к стержням каркасов и сеток</t>
  </si>
  <si>
    <t>234</t>
  </si>
  <si>
    <t>Монтаж: конструкций дверей, люков, лазов для автокоптилок и пароварочных камер</t>
  </si>
  <si>
    <t>235</t>
  </si>
  <si>
    <t>Неподвижные опоры Н1,4-2 шт (ГЧ.КР2. лист 24)</t>
  </si>
  <si>
    <t>236</t>
  </si>
  <si>
    <t>Засыпка вручную траншей, пазух котлованов и ям, группа грунтов: 1</t>
  </si>
  <si>
    <t>237</t>
  </si>
  <si>
    <t>238</t>
  </si>
  <si>
    <t>239</t>
  </si>
  <si>
    <t>240</t>
  </si>
  <si>
    <t>241</t>
  </si>
  <si>
    <t>242</t>
  </si>
  <si>
    <t>243</t>
  </si>
  <si>
    <t>244</t>
  </si>
  <si>
    <t>Сталь арматурная, горячекатаная, гладкая, класс А-I, диаметр 8 мм</t>
  </si>
  <si>
    <t>Неподвижные опоры Н2,3,5-3 шт  (ГЧ.КР2 лист 25)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</si>
  <si>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</si>
  <si>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</si>
  <si>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</si>
  <si>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</si>
  <si>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</si>
  <si>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</si>
  <si>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</si>
  <si>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</si>
  <si>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</si>
  <si>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Неподвижные опоры Н7,8,10,11,12,17- 6 шт   (ГЧ.КР2 лист 26)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</si>
  <si>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</si>
  <si>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</si>
  <si>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</si>
  <si>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</si>
  <si>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</si>
  <si>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</si>
  <si>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</si>
  <si>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</si>
  <si>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</si>
  <si>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Неподвижные опоры Н18,19-2 шт  ( ГЧ.КР2 лист 27)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</si>
  <si>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</si>
  <si>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</si>
  <si>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</si>
  <si>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</si>
  <si>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</si>
  <si>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</si>
  <si>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</si>
  <si>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</si>
  <si>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</si>
  <si>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Неподвижные опоры Н6,9,13,14,15,16,20-7 шт (ГЧ.КР2 лист 28)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</si>
  <si>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</si>
  <si>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</si>
  <si>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</si>
  <si>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</si>
  <si>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</si>
  <si>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</si>
  <si>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</si>
  <si>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</si>
  <si>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</si>
  <si>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Неподвижные опоры Н21,Н22,23-3 шт (ГЧ.КР2 лист 29,30)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</si>
  <si>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</si>
  <si>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</si>
  <si>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</si>
  <si>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</si>
  <si>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</si>
  <si>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</si>
  <si>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</si>
  <si>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</si>
  <si>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</si>
  <si>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Колодец обслуживания воздушниковм -1000мм13шт (ГЧ.КР2 лист 18)</t>
  </si>
  <si>
    <t>290</t>
  </si>
  <si>
    <t>Устройство круглых сборных железобетонных канализационных колодцев диаметром: 1 м в мокрых грунтах</t>
  </si>
  <si>
    <t>10 м3</t>
  </si>
  <si>
    <t>291</t>
  </si>
  <si>
    <t>Плиты перекрытия ПП10-1, бетон B15, объем 0,10 м3, расход арматуры 8,38 кг</t>
  </si>
  <si>
    <t>292</t>
  </si>
  <si>
    <t>Кольцо стеновое смотровых колодцев КС10.6, бетон B15 (М200), объем 0,16 м3, расход арматуры 3,95 кг</t>
  </si>
  <si>
    <t>293</t>
  </si>
  <si>
    <t>294</t>
  </si>
  <si>
    <t>Люк чугунный тяжелый (ГОСТ 3634-99) марка Т(С250)-Д-1-60</t>
  </si>
  <si>
    <t>Сбросные колодцы к тепловым камерам СК1,СК13 Ду1000 мм-13 шт (Проект 0136.30.2022-КР2.ГЧ лист 32 )</t>
  </si>
  <si>
    <t>295</t>
  </si>
  <si>
    <t>Устройство круглых сборных железобетонных канализационных колодцев диаметром: 1 м в сухих грунтах</t>
  </si>
  <si>
    <t>296</t>
  </si>
  <si>
    <t>Плита днища ПН10, бетон В15 (М200), объем 0,18 м3, расход арматуры 15,14 кг</t>
  </si>
  <si>
    <t>297</t>
  </si>
  <si>
    <t>298</t>
  </si>
  <si>
    <t>Кольцо стеновое смотровых колодцев КС10.9, бетон В15 (М200), объем 0,24 м3, расход арматуры 5,66 кг</t>
  </si>
  <si>
    <t>299</t>
  </si>
  <si>
    <t>Кольцо стеновое смотровых колодцев КС10.3, бетон B15 (М200), объем 0,08 м3, расход арматуры 1,96 кг</t>
  </si>
  <si>
    <t>300</t>
  </si>
  <si>
    <t>Кольцо для колодцев сборное железобетонное, диаметр 700 мм (КС7.6- 11 шт , объем -0,1 м3)</t>
  </si>
  <si>
    <t>м</t>
  </si>
  <si>
    <t>301</t>
  </si>
  <si>
    <t>Кольцо стеновое смотровых колодцев КС7.3, бетон B15 (М200), объем 0,05 м3, расход арматуры 1,64 кг</t>
  </si>
  <si>
    <t>302</t>
  </si>
  <si>
    <t>303</t>
  </si>
  <si>
    <t>Люк чугунный тяжелый</t>
  </si>
  <si>
    <t>304</t>
  </si>
  <si>
    <t>Ограждения лестничных проемов, лестничные марши, пожарные лестницы (С-12 -4 шт , С10-9 шт)</t>
  </si>
  <si>
    <t>Наружные сети теплоснабжения .</t>
  </si>
  <si>
    <t>Раздел 1. Наружные сети теплоснабжения (сеть)</t>
  </si>
  <si>
    <t>Участок от котельной до тепловой камеры  УТ1 (Проект ИОС4.1 ГЧ, лист1-4, спецификация лист 2,3,4)</t>
  </si>
  <si>
    <t>Надземная прокладка стальных трубопроводов при номинальном давлении 1,6 МПа, температуре 150°С, диаметр труб: 500 мм</t>
  </si>
  <si>
    <t>км</t>
  </si>
  <si>
    <t>Трубы стальные электросварные прямошовные и спиральношовные, наружный диаметр 530 мм, толщина стенки 8 мм</t>
  </si>
  <si>
    <t>10 м</t>
  </si>
  <si>
    <t>Отводы стальные 90 гр. диаметром 530х10 мм ст.20  ГОСТ 30753-2001</t>
  </si>
  <si>
    <t>Переходы концентрические, номинальное давление 16 МПа, наружный диаметр и толщина стенки 530х12-377х12 мм</t>
  </si>
  <si>
    <t>Заглушки эллиптические из стали марки 20, номинальное давление 10 МПа, номинальный диаметр 500 мм, наружный диаметр 530 мм, толщина стенки 10,0 мм</t>
  </si>
  <si>
    <t>Арматура в камере УТ1</t>
  </si>
  <si>
    <t>Краны шаровые под приварку "LD" для воды, нефтепродуктов, горюче-смазочных материалов, стандартнопроходные, из стали 20 типа: КШ.Ц.П.150/125.025.02, давлением 2,5 МПа (40 кгс/см2), длиной 350 мм, условным диаметром 150 мм (спускник)</t>
  </si>
  <si>
    <t>Участо подземный  в канале от сущ.камеры до УТ13,УТ1 Ду 377х8 мм  (Проект ИОС4.1 ГЧ, лист1-4, спецификация лист 2,3,4)</t>
  </si>
  <si>
    <t>Прокладка стальных трубопроводов в непроходном канале при номинальном давлении 1,6 МПа, температуре 150°С, диаметр труб: 350 мм</t>
  </si>
  <si>
    <t>Опоры неподвижные из горячекатаных профилей для трубопроводов</t>
  </si>
  <si>
    <t>Трубы стальные электросварные прямошовные со снятой фаской из стали марок БСт2кп-БСт4кп и БСт2пс-БСт4пс, наружный диаметр 377 мм, толщина стенки 8 мм</t>
  </si>
  <si>
    <t>Переходы концентрические, номинальное давление 16 МПа, наружный диаметр и толщина стенки 377х10-325х8 мм</t>
  </si>
  <si>
    <t>Отвод крутоизогнутый, радиус кривизны 1,5 мм, номинальное давление до 16 МПа, номинальный диаметр 350 мм, наружный диаметр 377 мм, толщина стенки 9 мм</t>
  </si>
  <si>
    <t>Проект ИОС4.1 ГЧ.лист 4,5 спец. лист 2)</t>
  </si>
  <si>
    <t>Установка сильфонных компенсаторов с несъемным кожухом на стальных трубопроводах диаметром: 350 мм (СКУ13)</t>
  </si>
  <si>
    <t>Компенсаторы сильфонные осевые односекционные в защитном кожухе ОПКР-16-350-190-1.2</t>
  </si>
  <si>
    <t>Кран шаровый  полнопроходной приварной с редуктором   КШ.Ц.П.350.025 П/П.02.</t>
  </si>
  <si>
    <t>Краны шаровые под приварку "LD" для воды, нефтепродуктов, горюче-смазочных материалов, стандартнопроходные, из стали 20 типа: КШ.Ц.П.100/080.025.02, давлением 2,5 МПа (40 кгс/см2), длиной 300 мм, условным диаметром 100 мм (спускник)</t>
  </si>
  <si>
    <t>Арматура в камере  УТ13 ( к сущ.Ду76 мм)</t>
  </si>
  <si>
    <t>Кран шаровый  полнопроходной приварной    КШ.Ц.П.65.025 П/П.02</t>
  </si>
  <si>
    <t>Краны шаровые под приварку "LD" для воды, нефтепродуктов, горюче-смазочных материалов, стандартнопроходные, из стали 20 типа: КШ.Ц.П.025.040.02, давлением 4 МПа (40 кгс/см2), длиной 230 мм, условным диаметром 25 мм</t>
  </si>
  <si>
    <t>Участок теплосети подземный в канале от камеры УТ1 до тепловой камеры УТ4 Ду 325х8 мм  (Проект ИОС4.1 ГЧ, лист1-4, спецификация лист 2,3,4)</t>
  </si>
  <si>
    <t>Прокладка стальных трубопроводов в непроходном канале при номинальном давлении 1,6 МПа, температуре 150°С, диаметр труб: 300 мм</t>
  </si>
  <si>
    <t>Трубы стальные электросварные прямошовные со снятой фаской из стали марок БСт2кп-БСт4кп и БСт2пс-БСт4пс, наружный диаметр 325 мм, толщина стенки 8 мм</t>
  </si>
  <si>
    <t>Отвод крутоизогнутый, радиус кривизны 1,5 мм, номинальное давление до 16 МПа, номинальный диаметр 300 мм, наружный диаметр 325 мм, толщина стенки 9 мм</t>
  </si>
  <si>
    <t>Переходы концентрические, номинальное давление 16 МПа, наружный диаметр и толщина стенки 325х8-273х7 мм</t>
  </si>
  <si>
    <t>Тройники равнопроходные, номинальное давление до 16 МПа, номинальный диаметр 300 мм, наружный диаметр и толщина стенки 325х8,0 мм</t>
  </si>
  <si>
    <t>Футляр Ф1 (сети связи)  ГЧ. КР2 лист 31)</t>
  </si>
  <si>
    <t>Укладка стальных неразрезных кожухов (футляров) в открытых траншеях диаметром: 600 мм</t>
  </si>
  <si>
    <t>Трубы стальные электросварные прямошовные и спиральношовные, , наружный диаметр 630 мм, толщина стенки 8 мм</t>
  </si>
  <si>
    <t>Нанесение весьма усиленной антикоррозионной изоляции из полимерных липких лент на стальные трубопроводы диаметром: 600 мм</t>
  </si>
  <si>
    <t>Изоляция ленточно-полиэтиленовая весьма усиленного типа для труб диаметром: 630 мм</t>
  </si>
  <si>
    <t>Протаскивание в футляр стальных труб диаметром: 300 мм</t>
  </si>
  <si>
    <t>Заделка битумом и прядью концов футляра диаметром: 600 мм</t>
  </si>
  <si>
    <t>футляр</t>
  </si>
  <si>
    <t>Установка сильфонных компенсаторов с несъемным кожухом на стальных трубопроводах диаметром: 300 мм (СКУ1)</t>
  </si>
  <si>
    <t>Компенсаторы ссильфонные осевые односекционные в защитном кожухе -.ОПКР.-16-300-190-2.2</t>
  </si>
  <si>
    <t>Арматура в камере УТ1 (на проектируемой сети)</t>
  </si>
  <si>
    <t>Кран шаровый  полнопроходной приварной с редуктором   КШ.Ц.П.300.025 П/П.02</t>
  </si>
  <si>
    <t>Краны шаровые под приварку "LD" для воды, нефтепродуктов, горюче-смазочных материалов, стандартнопроходные, из стали 20 типа: КШ.Ц.П.025.040.02, давлением 4 МПа (40 кгс/см2), длиной 230 мм, условным диаметром 25 мм (воздушник )</t>
  </si>
  <si>
    <t>Арматура в камере УТ2 (на проектируемой сети)</t>
  </si>
  <si>
    <t>Краны шаровые под приварку "LD" для воды, нефтепродуктов, горюче-смазочных материалов, стандартнопроходные, из стали 20 типа: КШ.Ц.П.100/080.025.02, давлением 2,5 МПа (40 кгс/см2), длиной 300 мм, условным диаметром 100 мм/ спускник/</t>
  </si>
  <si>
    <t>Арматура в камере УТ3 (на проектируемой сети)</t>
  </si>
  <si>
    <t>Краны шаровые под приварку "LD" для воды, нефтепродуктов, горюче-смазочных материалов, стандартнопроходные, из стали 20 типа: КШ.Ц.П.025.040.02, давлением 4 МПа (40 кгс/см2), длиной 230 мм, условным диаметром 25 мм (воздушник Ду25)</t>
  </si>
  <si>
    <t>Арматура в камере УТ3 (на сущ.сети)</t>
  </si>
  <si>
    <t>Краны шаровые под приварку "LD" для воды, нефтепродуктов, горюче-смазочных материалов, стандартнопроходные, из стали 20 типа: КШ.Ц.П.025.040.02, давлением 4 МПа (40 кгс/см2), длиной 230 мм, условным диаметром 25 мм 9спускник,воздушник/</t>
  </si>
  <si>
    <t>Арматура в камере УТ4 (на сущ.сети)</t>
  </si>
  <si>
    <t>Кран шаровый  полнопроходной приварной    КШ.Ц.П.100/080.025 П/П.02</t>
  </si>
  <si>
    <t>Краны шаровые под приварку "LD" для воды, нефтепродуктов, горюче-смазочных материалов, стандартнопроходные, из стали 20 типа: КШ.Ц.П.040.040.02, давлением 4 МПа (40 кгс/см2), длиной 250 мм, условным диаметром 40 мм (спускник)</t>
  </si>
  <si>
    <t>Кран шаровый  полнопроходной приварной с редуктором   КШ.Ц.П.200.025 П/П.02</t>
  </si>
  <si>
    <t>Краны шаровые под приварку "LD" для воды, нефтепродуктов, горюче-смазочных материалов, стандартнопроходные, из стали 20 типа: КШ.Ц.П.080/070.025.02, давлением 2,5 МПа (40 кгс/см2), длиной 280 мм, условным диаметром 80 мм (спускник)</t>
  </si>
  <si>
    <t>Участок теплосети подземный в канале от камеры УТ4 до камеры УТ8 Ду 273х7 мм (Проект ИОС4.1 ГЧ, лист1-4, спецификация лист 2,3,4)</t>
  </si>
  <si>
    <t>Прокладка стальных трубопроводов в непроходном канале при номинальном давлении 1,6 МПа, температуре 150°С, диаметр труб: 250 мм</t>
  </si>
  <si>
    <t>Трубы стальные электросварные прямошовные со снятой фаской из стали марок БСт2кп-БСт4кп и БСт2пс-БСт4пс, наружный диаметр 273 мм, толщина стенки 7 мм</t>
  </si>
  <si>
    <t>Отвод крутоизогнутый, радиус кривизны 1,5 мм, номинальное давление до 16 МПа, номинальный диаметр 250 мм, наружный диаметр 273 мм, толщина стенки8 мм</t>
  </si>
  <si>
    <t>Переходы концентрические, номинальное давление 16 МПа, наружный диаметр и толщина стенки 273х7-219х6 мм( в УТ7)</t>
  </si>
  <si>
    <t>Установка сильфонных компенсаторов с несъемным кожухом на стальных трубопроводах диаметром: 250 мм</t>
  </si>
  <si>
    <t>Компенсаторы ссильфонные осевые односекционные в защитном кожухе СКУ.ОПКР.-16-250-180-2.2</t>
  </si>
  <si>
    <t>Арматура в камере УТ5 (на сущ.сети)</t>
  </si>
  <si>
    <t>Арматура в камере УТ6 (на сущ.сети)</t>
  </si>
  <si>
    <t>Кран шаровый  полнопроходной приварной    КШ.Ц.П.100/080.025 П/П.02.</t>
  </si>
  <si>
    <t>Арматура в камере УТ7 (на сущ.сети)</t>
  </si>
  <si>
    <t>Арматура в камере УТ8  (на сущ.сети)</t>
  </si>
  <si>
    <t>Участок теплосети подземный в канале от камеры УТ 8 до камеры УТ9,) Ду 219х6 мм   (Проект ИОС4.1 ГЧ, лист1-4, спецификация лист 2,3,4)</t>
  </si>
  <si>
    <t>Прокладка стальных трубопроводов в непроходном канале при номинальном давлении 1,6 МПа, температуре 150°С, диаметр труб: 200 мм</t>
  </si>
  <si>
    <t>Трубы стальные электросварные прямошовные со снятой фаской из стали марок БСт2кп-БСт4кп и БСт2пс-БСт4пс, наружный диаметр 219 мм, толщина стенки 6 мм</t>
  </si>
  <si>
    <t>Отвод крутоизогнутый, радиус кривизны 1,5 мм, номинальное давление до 16 МПа, номинальный диаметр 200 мм, наружный диаметр 219 мм, толщина стенки 8 мм</t>
  </si>
  <si>
    <t>Переходы концентрические, номинальное давление 16 МПа, наружный диаметр и толщина стенки 219х10-159х8 мм ( в УТ9)</t>
  </si>
  <si>
    <t>Установка сильфонных компенсаторов с несъемным кожухом на стальных трубопроводах диаметром: 200 мм</t>
  </si>
  <si>
    <t>Компенсаторы сильфонные осевые односекционные в защитном кожухе .ОПКР.-16-200-160-2.2</t>
  </si>
  <si>
    <t>Арматура в камере УТ9 (на проектируемой сети)</t>
  </si>
  <si>
    <t>Краны шаровые под приварку "LD" для воды, нефтепродуктов, горюче-смазочных материалов, стандартнопроходные, из стали 20 типа: КШ.Ц.П.025.040.02, давлением 4 МПа (40 кгс/см2), длиной 230 мм, условным диаметром 25 мм /воздушник)</t>
  </si>
  <si>
    <t>Арматура в камере УТ9 (на сущ.сети)</t>
  </si>
  <si>
    <t>Участок теплосети от УТ 9 до  УТ 10 -Ду 150мм  (Проект ИОС4.1 ГЧ, лист1-4, спецификация лист 2,3,4)</t>
  </si>
  <si>
    <t>Прокладка стальных трубопроводов в непроходном канале при номинальном давлении 1,6 МПа, температуре 150°С, диаметр труб: 150 мм</t>
  </si>
  <si>
    <t>Трубы стальные электросварные прямошовные со снятой фаской из стали марок БСт2кп-БСт4кп и БСт2пс-БСт4пс, наружный диаметр 159 мм, толщина стенки 5 мм</t>
  </si>
  <si>
    <t>Отвод крутоизогнутый, радиус кривизны 1,5 мм, номинальное давление до 16 МПа, номинальный диаметр 150 мм, наружный диаметр 159 мм, толщина стенки 6 мм</t>
  </si>
  <si>
    <t>Переходы концентрические, номинальное давление 16 МПа, наружный диаметр и толщина стенки 159х8-108х6 мм</t>
  </si>
  <si>
    <t>Кран шаровый  полнопроходной приварной    КШ.Ц.П.150.025.П/П.02</t>
  </si>
  <si>
    <t>Краны шаровые под приварку "LD" для воды, нефтепродуктов, горюче-смазочных материалов, стандартнопроходные, из стали 20 типа: КШ.Ц.П.050.040.02, давлением 4 МПа (40 кгс/см2), длиной 270 мм, условным диаметром 50 мм/спускник/</t>
  </si>
  <si>
    <t>Участок теплосети подземный в канале от УТ10,УТ11,УТ12 (до выхода) Ду108х6 мм   (Проект ИОС4.1 ГЧ, лист1-4, спецификация лист 2,3,4)</t>
  </si>
  <si>
    <t>Прокладка стальных трубопроводов в непроходном канале при номинальном давлении 1,6 МПа, температуре 150°С, диаметр труб: 100 мм</t>
  </si>
  <si>
    <t>Трубы стальные бесшовные горячедеформированные со снятой фаской из стали марок 15, 20, 35, наружный диаметр 108 мм, толщина стенки 5 мм</t>
  </si>
  <si>
    <t>Отвод крутоизогнутый, радиус кривизны 1,5 мм, номинальное давление до 16 МПа, номинальный диаметр 100 мм, наружный диаметр 108 мм, толщина стенки 5 мм</t>
  </si>
  <si>
    <t>Арматура в камере УТ10 (на проектируемой сети)</t>
  </si>
  <si>
    <t>Краны шаровые под приварку "LD" для воды, нефтепродуктов, горюче-смазочных материалов, стандартнопроходные, из стали 20 типа: КШ.Ц.П.050.040.02, давлением 4 МПа (40 кгс/см2), длиной 270 мм, условным диаметром 50 мм</t>
  </si>
  <si>
    <t>Краны шаровые под приварку "LD" для воды, нефтепродуктов, горюче-смазочных материалов, стандартнопроходные, из стали 20 типа: КШ.Ц.П.020.040.02, давлением 4 МПа (40 кгс/см2), длиной 200 мм, условным диаметром 20 мм (УВ0</t>
  </si>
  <si>
    <t>Камера УТ 10( На существ.сети)</t>
  </si>
  <si>
    <t>Кран шаровый  полнопроходной приварной    КШ.Ц.П.50.040 П/П.02</t>
  </si>
  <si>
    <t>Арматура в камере УТ11 (на проектируемой сети)</t>
  </si>
  <si>
    <t>Арматура в камере УТ12 (на проектируемой сети)</t>
  </si>
  <si>
    <t>Краны шаровые под приварку "LD" для воды, нефтепродуктов, горюче-смазочных материалов, стандартнопроходные, из стали 20 типа: КШ.Ц.П.015.040.02, давлением 4 МПа (40 кгс/см2), длиной 200 мм, условным диаметром 15 мм</t>
  </si>
  <si>
    <t>Участок теплосети подземный в канале  от УТ 11 до  выхода из канала (врезка всущ. надземную )-Ду 57 мм</t>
  </si>
  <si>
    <t>Прокладка стальных трубопроводов в непроходном канале при номинальном давлении 1,6 МПа, температуре 150°С, диаметр труб: 50 мм</t>
  </si>
  <si>
    <t>Трубы стальные бесшовные горячедеформированные со снятой фаской из стали марок 15, 20, 35, наружный диаметр 57 мм, толщина стенки 4 мм</t>
  </si>
  <si>
    <t>Отвод крутоизогнутый, радиус кривизны 1,5 мм, номинальное давление до 16 МПа, номинальный диаметр 50 мм, наружный диаметр 57 мм, толщина стенки 5 мм (</t>
  </si>
  <si>
    <t>Установка сильфонных компенсаторов с несъемным кожухом на стальных трубопроводах диаметром: 100 мм</t>
  </si>
  <si>
    <t>Компенсаторы ссильфонные осевые односекционные в защитном кожухе ОПКР.-16-100-120-2.2</t>
  </si>
  <si>
    <t>Раздел 2. Трубопроводы к спускникам и фасонные части к трубопроводам в камерах на тепловых сетях (проект ИОС.4.1 ГЧ, спецификация лист.2,3,4)</t>
  </si>
  <si>
    <t>Трубопроводы к спускникам</t>
  </si>
  <si>
    <t>Прокладка стальных трубопроводов в каналах и надземная при номинальном давлении 0,6 МПа, температуре 115°С, диаметр труб: 50 мм / /прим.Ду25мм,32 мм,45 мм,57 мм//</t>
  </si>
  <si>
    <t>Опоры скользящие и катковые, крепежные детали, хомуты</t>
  </si>
  <si>
    <t>Трубы стальные бесшовные горячедеформированные со снятой фаской из стали марок 15, 20, 35, наружный диаметр 25 мм, толщина стенки 2,8 мм</t>
  </si>
  <si>
    <t>Трубы стальные бесшовные горячедеформированные со снятой фаской из стали марок 15, 20, 35, наружный диаметр 32 мм, толщина стенки 3 мм</t>
  </si>
  <si>
    <t>Трубы стальные бесшовные горячедеформированные со снятой фаской из стали марок 15, 20, 35, наружный диаметр 32 мм, толщина стенки 5 мм</t>
  </si>
  <si>
    <t>Трубы стальные бесшовные горячедеформированные со снятой фаской из стали марок 15, 20, 35, наружный диаметр 45 мм, толщина стенки 4 мм</t>
  </si>
  <si>
    <t>Трубы стальные бесшовные, горячедеформированные со снятой фаской из стали марок 15, 20, 25, наружным диаметром: 45 мм, толщина стенки 5 мм</t>
  </si>
  <si>
    <t>Трубы стальные бесшовные горячедеформированные со снятой фаской из стали марок 15, 20, 35, наружный диаметр 57 мм, толщина стенки 3,5 мм</t>
  </si>
  <si>
    <t>Трубы стальные бесшовные, горячедеформированные со снятой фаской из стали марок 15, 20, 25, наружным диаметром: 57 мм, толщина стенки 5 мм</t>
  </si>
  <si>
    <t>Фасонные части к трубопроводам  ( Проект ИОС4.1 лист 2 спец.)</t>
  </si>
  <si>
    <t>Отвод крутоизогнутый, радиус кривизны 1,5 мм, номинальное давление до 16 МПа, номинальный диаметр 50 мм, наружный диаметр 57 мм, толщина стенки 5 мм</t>
  </si>
  <si>
    <t>Отвод крутоизогнутый, радиус кривизны 1,5 мм, номинальное давление до 16 МПа, номинальный диаметр 50 мм, наружный диаметр 57 мм, толщина стенки 4 мм</t>
  </si>
  <si>
    <t>Отвод крутоизогнутый, радиус кривизны 1,5 мм, номинальное давление до 16 МПа, номинальный диаметр 40 мм, наружный диаметр 45 мм, толщина стенки 4 мм</t>
  </si>
  <si>
    <t>Отвод крутоизогнутый, радиус кривизны 1,5 мм, номинальное давление до 16 МПа, номинальный диаметр 40 мм, наружный диаметр 45 мм, толщина стенки 2,5 мм// применит 33,7 х4,5 мм//</t>
  </si>
  <si>
    <t>Накладки для трубопровода стальные (применит)</t>
  </si>
  <si>
    <t>Трубопроводы к спускникам и фасонные части к трубопроводам в камерах на тепловых сетях (проект ИОС.4.1 ГЧ, спецификация лист.2,3,4)</t>
  </si>
  <si>
    <t>Прокладка стальных трубопроводов в каналах и надземная при номинальном давлении 0,6 МПа, температуре 115°С, диаметр труб: 65 мм</t>
  </si>
  <si>
    <t>Трубы стальные бесшовные горячедеформированные со снятой фаской из стали марок 15, 20, 35, наружный диаметр 76 мм, толщина стенки 4 мм</t>
  </si>
  <si>
    <t>Трубы стальные бесшовные, горячедеформированные со снятой фаской из стали марок 15, 20, 25, наружным диаметром: 76 мм, толщина стенки 7 мм</t>
  </si>
  <si>
    <t>Прокладка стальных трубопроводов в каналах и надземная при номинальном давлении 0,6 МПа, температуре 115°С, диаметр труб: 80 мм</t>
  </si>
  <si>
    <t>Трубы стальные бесшовные горячедеформированные со снятой фаской из стали марок 15, 20, 35, наружный диаметр 89 мм, толщина стенки 4 мм</t>
  </si>
  <si>
    <t>Трубы стальные бесшовные горячедеформированные со снятой фаской из стали марок 15, 20, 35, наружный диаметр 89 мм, толщина стенки 7 мм</t>
  </si>
  <si>
    <t>Прокладка стальных трубопроводов в каналах и надземная при номинальном давлении 0,6 МПа, температуре 115°С, диаметр труб: 100 мм</t>
  </si>
  <si>
    <t>Трубы стальные бесшовные горячедеформированные со снятой фаской из стали марок 15, 20, 35, наружный диаметр 108 мм, толщина стенки 4 мм</t>
  </si>
  <si>
    <t>Трубы стальные бесшовные горячедеформированные со снятой фаской из стали марок 15, 20, 35, наружный диаметр 108 мм, толщина стенки 6 мм</t>
  </si>
  <si>
    <t>Трубы стальные бесшовные, горячедеформированные со снятой фаской из стали марок 15, 20, 25, наружным диаметром: 108 мм, толщина стенки 8 мм</t>
  </si>
  <si>
    <t>Прокладка стальных трубопроводов в каналах и надземная при номинальном давлении 0,6 МПа, температуре 115°С, диаметр труб: 150 мм</t>
  </si>
  <si>
    <t>Трубы стальные бесшовные горячедеформированные со снятой фаской из стали марок 15, 20, 35, наружный диаметр 159 мм, толщина стенки 4,5 мм</t>
  </si>
  <si>
    <t>Трубы стальные бесшовные горячедеформированные со снятой фаской из стали марок 15, 20, 35, наружный диаметр 159 мм, толщина стенки 8 мм</t>
  </si>
  <si>
    <t>Прокладка стальных трубопроводов в каналах и надземная при номинальном давлении 0,6 МПа, температуре 115°С, диаметр труб: 200 мм</t>
  </si>
  <si>
    <t>Трубы стальные бесшовные горячедеформированные со снятой фаской из стали марок 15, 20, 35, наружный диаметр 219 мм, толщина стенки 7 мм</t>
  </si>
  <si>
    <t>Трубы стальные бесшовные горячедеформированные со снятой фаской из стали марок 15, 20, 35, наружный диаметр 219 мм, толщина стенки 8 мм</t>
  </si>
  <si>
    <t>Отвод крутоизогнутый, радиус кривизны 1,5 мм, номинальное давление до 16 МПа, номинальный диаметр 65 мм, наружный диаметр 76 мм, толщина стенки 4,0 мм</t>
  </si>
  <si>
    <t>Отвод крутоизогнутый, радиус кривизны 1,5 мм, номинальное давление до 16 МПа, номинальный диаметр 65 мм, наружный диаметр 76 мм, толщина стенки 8 мм</t>
  </si>
  <si>
    <t>Отвод крутоизогнутый, радиус кривизны 1,5 мм, номинальное давление до 16 МПа, номинальный диаметр 80 мм, наружный диаметр 89 мм, толщина стенки 4,0 мм</t>
  </si>
  <si>
    <t>Отвод крутоизогнутый, радиус кривизны 1,5 мм, номинальное давление до 16 МПа, номинальный диаметр 100 мм, наружный диаметр 108 мм, толщина стенки 4,5 мм</t>
  </si>
  <si>
    <t>Отвод крутоизогнутый, радиус кривизны 1,5 мм, номинальное давление до 16 МПа, номинальный диаметр 100 мм, наружный диаметр 108 мм, толщина стенки 6 мм</t>
  </si>
  <si>
    <t>Отвод крутоизогнутый, радиус кривизны 1,5 мм, номинальное давление до 16 МПа, номинальный диаметр 100 мм, наружный диаметр 108 мм, толщина стенки 8 мм</t>
  </si>
  <si>
    <t>Раздел 3. Антикоррозийное покрытие  трубопроводов  тепловых сетей  и теплоизоляция  (Проект ИОС4.1 ПЗ  лист 6,7,8. спецификация лист 5,6)</t>
  </si>
  <si>
    <t>Антикоррозийное покрытие  трубопроводов на основной сети</t>
  </si>
  <si>
    <t>Огрунтовка металлических поверхностей по подготовленной поверхности мастикой на основе синтетических смол, вручную (3а 2 раза) Вектор -1025</t>
  </si>
  <si>
    <t>Окраска металлических огрунтованных поверхностей мастикой на основе синтетических смол, вручную</t>
  </si>
  <si>
    <t>Мастика (грунтовочный состав) двухкомпонентная на полиуретановой основе, для защиты различных металлоконструкций от атмосферной коррозии</t>
  </si>
  <si>
    <t>Мастика Вектор-1214 антикоррозийная</t>
  </si>
  <si>
    <t>Покрытие ЖКТ " TLN Cеramic" (4 слоя по 0,5 мм - 2 мм)</t>
  </si>
  <si>
    <t>Изоляция стальных трубопроводов жидким теплоизоляционным покрытием толщиной 1 мм, номинальный диаметр трубы: 32 мм</t>
  </si>
  <si>
    <t>Материал керамический жидкий теплоизоляционный</t>
  </si>
  <si>
    <t>л</t>
  </si>
  <si>
    <t>Изоляция стальных трубопроводов жидким теплоизоляционным покрытием толщиной 1 мм, номинальный диаметр трубы: 40 мм</t>
  </si>
  <si>
    <t>Изоляция стальных трубопроводов жидким теплоизоляционным покрытием толщиной 1 мм, номинальный диаметр трубы: 50 мм</t>
  </si>
  <si>
    <t>Изоляция стальных трубопроводов жидким теплоизоляционным покрытием толщиной 1 мм, номинальный диаметр трубы: 75 мм</t>
  </si>
  <si>
    <t>Изоляция стальных трубопроводов жидким теплоизоляционным покрытием толщиной 1 мм, номинальный диаметр трубы: 100 мм</t>
  </si>
  <si>
    <t>Изоляция стальных трубопроводов жидким теплоизоляционным покрытием толщиной 1 мм, номинальный диаметр трубы: 150 мм,200 мм</t>
  </si>
  <si>
    <t>На каждые 0,5 мм изменения толщины покрытия добавлять к расценке 26-01-025-08</t>
  </si>
  <si>
    <t>Теплоизоляция трубопроводов скорлупами ППУ (Проект ИОС4.1 ПЗ лист 6,7,8 специф. лист 5,6)</t>
  </si>
  <si>
    <t>Изоляция поверхностей трубопроводов штучными изделиями из пенополиуретана (полуцилиндрами и сегментами)</t>
  </si>
  <si>
    <t>Скорлупы теплоизоляционные из пенополиуретана, внутренний диаметр 530 мм, толщина 80 мм// применит//</t>
  </si>
  <si>
    <t>Скорлупы теплоизоляционные из пенополиуретана, внутренний диаметр 377 мм, толщина 60 мм// применит//</t>
  </si>
  <si>
    <t>Скорлупы теплоизоляционные из пенополиуретана, внутренний диаметр 325 мм, толщина 60 мм// прим.//</t>
  </si>
  <si>
    <t>Скорлупы теплоизоляционные из пенополиуретана, внутренний диаметр 273 мм, толщина 57 мм// прим//</t>
  </si>
  <si>
    <t>Скорлупы теплоизоляционные из пенополиуретана, внутренний диаметр 219 мм, толщина 40 мм</t>
  </si>
  <si>
    <t>Скорлупы теплоизоляционные из пенополиуретана, внутренний диаметр 159 мм, толщина 40 мм</t>
  </si>
  <si>
    <t>Скорлупы теплоизоляционные из пенополиуретана, внутренний диаметр 108 мм, толщина 40 мм</t>
  </si>
  <si>
    <t>Скорлупы теплоизоляционные из пенополиуретана, внутренний диаметр 57 мм, толщина 30 мм</t>
  </si>
  <si>
    <t>Изоляция фасонных частей, отводов, скорлупами ППУ</t>
  </si>
  <si>
    <t>Скорлупы теплоизоляционные из пенополиуретана, внутренний диаметр 219 мм, толщина 40 мм// прим//</t>
  </si>
  <si>
    <t>Дренажный трубопровод к сбросным колодцам</t>
  </si>
  <si>
    <t>Укладка водопроводных чугунных напорных раструбных труб при заделке раструбов хризотилцементом диаметром: 100 мм</t>
  </si>
  <si>
    <t>Трубы чугунные напорные раструбные, номинальный диаметр 100 мм, толщина стенки 8,3 мм</t>
  </si>
  <si>
    <t>Площадка для обслуживания арматуры</t>
  </si>
  <si>
    <t>Площадки просадочные, мостики, кронштейны, маршевые лестницы, пожарные щиты переходных площадок, ограждений</t>
  </si>
  <si>
    <t>Проверил: ___________________________Козырева К.Н</t>
  </si>
  <si>
    <t>ВЕДОМОСТЬ ОБЪЕМОВ РАБОТ №06-01-01</t>
  </si>
  <si>
    <t>ВЕДОМОСТЬ ОБЪЕМОВ РАБОТ №06-01-02</t>
  </si>
  <si>
    <t>ВЕДОМОСТЬ ОБЪЕМОВ РАБОТ №06-01-03</t>
  </si>
  <si>
    <t>ВЕДОМОСТЬ ОБЪЕМОВ РАБОТ №06-01-04</t>
  </si>
  <si>
    <t>Строительство котельной по адресу: г. Юрюзань, ул.Гагарина, 15А с подводящими сетями и сетями теплоснабжения от котельной до потребителей, в т.ч. ПИР.</t>
  </si>
  <si>
    <t>Восстановление газона  тип4 -98м2</t>
  </si>
  <si>
    <t>Асфальтобетонное покрытие проезжей части улиц  Тип2 -8,5м2</t>
  </si>
  <si>
    <t>Битум нефтяной дорожный БНД 90/130</t>
  </si>
  <si>
    <t>Укладка и пропитка с применением битума щебеночных оснований толщиной 8 см</t>
  </si>
  <si>
    <t>Восстановление газона  тип4 -356 м2</t>
  </si>
  <si>
    <t>Восстановление тротуаров асфальтированных полностью  тип.3-415 м2</t>
  </si>
  <si>
    <t>Асфальтобетонное покрытие проезжей части улиц  Тип2 -65 м2</t>
  </si>
  <si>
    <t>Восстановление асфальтового дорожного покрытия проезжей части улиц /проезжая часть улицы -Тип1-329,5м2)</t>
  </si>
  <si>
    <t>Восстановление газона  тип4 -395 м2</t>
  </si>
  <si>
    <t>Восстановление щебеночного покрытия -368 м2</t>
  </si>
  <si>
    <t>Асфальтобетонное покрытие проезжей части улиц  Тип2 -398м2</t>
  </si>
  <si>
    <t>Восстановление асфальтового дорожного покрытия проезжей части улиц /проезжая часть улицы -Тип1-465м2)</t>
  </si>
  <si>
    <t>Восстановление газона  тип4 -265 м2</t>
  </si>
  <si>
    <t>асфальтобетонное покрытие проезжей части улиц  Тип2 -9,6 м2</t>
  </si>
  <si>
    <t>Участок от УТ1 до т.4- /проезжая часть улицы -Тип1-72.5 м2)</t>
  </si>
  <si>
    <t>Перевозка грузов автомобилями-самосвалами грузоподъемностью 10 т работающих вне карьера на расстояние: I класс груза до 5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</si>
</sst>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5" fillId="0" borderId="0" xfId="0" applyFont="1"/>
    <xf numFmtId="0" fontId="4" fillId="0" borderId="0" xfId="0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indent="8"/>
    </xf>
    <xf numFmtId="0" fontId="5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right" vertical="top"/>
    </xf>
    <xf numFmtId="49" fontId="9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zoomScaleNormal="100" zoomScaleSheetLayoutView="75" workbookViewId="0">
      <selection activeCell="B11" sqref="B11"/>
    </sheetView>
  </sheetViews>
  <sheetFormatPr defaultColWidth="9.140625" defaultRowHeight="12.75" x14ac:dyDescent="0.2"/>
  <cols>
    <col min="1" max="1" width="6.42578125" style="8" customWidth="1"/>
    <col min="2" max="2" width="47.42578125" style="9" customWidth="1"/>
    <col min="3" max="3" width="11.28515625" style="10" customWidth="1"/>
    <col min="4" max="4" width="11.5703125" style="22" customWidth="1"/>
    <col min="5" max="5" width="21.5703125" style="5" customWidth="1"/>
    <col min="6" max="6" width="9.7109375" style="6" customWidth="1"/>
    <col min="7" max="7" width="8.140625" style="6" customWidth="1"/>
    <col min="8" max="8" width="9.140625" style="6"/>
    <col min="9" max="9" width="8.7109375" style="6" customWidth="1"/>
    <col min="10" max="10" width="9.28515625" style="6" customWidth="1"/>
    <col min="11" max="16384" width="9.140625" style="6"/>
  </cols>
  <sheetData>
    <row r="1" spans="1:8" ht="15" x14ac:dyDescent="0.2">
      <c r="A1" s="1"/>
      <c r="B1" s="2"/>
      <c r="C1" s="3"/>
      <c r="D1" s="4"/>
      <c r="G1" s="7"/>
      <c r="H1" s="7"/>
    </row>
    <row r="2" spans="1:8" x14ac:dyDescent="0.2">
      <c r="D2" s="4"/>
      <c r="G2" s="11"/>
      <c r="H2" s="7"/>
    </row>
    <row r="3" spans="1:8" ht="30.75" customHeight="1" x14ac:dyDescent="0.2">
      <c r="A3" s="51" t="s">
        <v>686</v>
      </c>
      <c r="B3" s="51"/>
      <c r="C3" s="51"/>
      <c r="D3" s="51"/>
      <c r="E3" s="51"/>
      <c r="G3" s="7"/>
      <c r="H3" s="7"/>
    </row>
    <row r="4" spans="1:8" ht="15.75" x14ac:dyDescent="0.2">
      <c r="A4" s="13"/>
      <c r="C4" s="14"/>
      <c r="D4" s="15"/>
      <c r="G4" s="7"/>
      <c r="H4" s="7"/>
    </row>
    <row r="5" spans="1:8" x14ac:dyDescent="0.2">
      <c r="A5" s="16"/>
      <c r="D5" s="5"/>
      <c r="G5" s="7"/>
      <c r="H5" s="7"/>
    </row>
    <row r="6" spans="1:8" ht="15" x14ac:dyDescent="0.2">
      <c r="A6" s="17"/>
      <c r="C6" s="18" t="s">
        <v>682</v>
      </c>
      <c r="D6" s="19"/>
      <c r="E6" s="20"/>
      <c r="F6" s="7"/>
      <c r="G6" s="7"/>
      <c r="H6" s="7"/>
    </row>
    <row r="7" spans="1:8" ht="14.25" x14ac:dyDescent="0.2">
      <c r="A7" s="17"/>
      <c r="B7" s="21"/>
      <c r="C7" s="12" t="s">
        <v>54</v>
      </c>
      <c r="E7" s="20"/>
      <c r="F7" s="7"/>
      <c r="G7" s="7"/>
      <c r="H7" s="7"/>
    </row>
    <row r="8" spans="1:8" x14ac:dyDescent="0.2">
      <c r="A8" s="17"/>
      <c r="B8" s="23"/>
      <c r="C8" s="24"/>
      <c r="D8" s="19"/>
      <c r="E8" s="20"/>
      <c r="F8" s="7"/>
      <c r="G8" s="7"/>
      <c r="H8" s="7"/>
    </row>
    <row r="9" spans="1:8" x14ac:dyDescent="0.2">
      <c r="A9" s="17"/>
      <c r="B9" s="23"/>
      <c r="C9" s="24"/>
      <c r="D9" s="19"/>
      <c r="E9" s="20"/>
      <c r="F9" s="7"/>
      <c r="G9" s="7"/>
      <c r="H9" s="7"/>
    </row>
    <row r="10" spans="1:8" ht="24.75" customHeight="1" x14ac:dyDescent="0.2">
      <c r="A10" s="25" t="s">
        <v>0</v>
      </c>
      <c r="B10" s="26" t="s">
        <v>1</v>
      </c>
      <c r="C10" s="27" t="s">
        <v>2</v>
      </c>
      <c r="D10" s="28" t="s">
        <v>3</v>
      </c>
      <c r="E10" s="29" t="s">
        <v>4</v>
      </c>
    </row>
    <row r="11" spans="1:8" x14ac:dyDescent="0.2">
      <c r="A11" s="30">
        <v>1</v>
      </c>
      <c r="B11" s="31">
        <v>2</v>
      </c>
      <c r="C11" s="31">
        <v>3</v>
      </c>
      <c r="D11" s="31">
        <v>4</v>
      </c>
      <c r="E11" s="31">
        <v>5</v>
      </c>
    </row>
    <row r="12" spans="1:8" ht="22.5" customHeight="1" x14ac:dyDescent="0.2">
      <c r="A12" s="52" t="s">
        <v>5</v>
      </c>
      <c r="B12" s="53"/>
      <c r="C12" s="53"/>
      <c r="D12" s="53"/>
      <c r="E12" s="53"/>
    </row>
    <row r="13" spans="1:8" ht="19.149999999999999" customHeight="1" x14ac:dyDescent="0.2">
      <c r="A13" s="54" t="s">
        <v>6</v>
      </c>
      <c r="B13" s="53"/>
      <c r="C13" s="53"/>
      <c r="D13" s="53"/>
      <c r="E13" s="53"/>
    </row>
    <row r="14" spans="1:8" ht="38.25" x14ac:dyDescent="0.2">
      <c r="A14" s="32" t="s">
        <v>7</v>
      </c>
      <c r="B14" s="33" t="s">
        <v>8</v>
      </c>
      <c r="C14" s="34" t="s">
        <v>9</v>
      </c>
      <c r="D14" s="35">
        <v>1.7509999999999999</v>
      </c>
      <c r="E14" s="36"/>
    </row>
    <row r="15" spans="1:8" ht="25.5" x14ac:dyDescent="0.2">
      <c r="A15" s="32" t="s">
        <v>10</v>
      </c>
      <c r="B15" s="33" t="s">
        <v>11</v>
      </c>
      <c r="C15" s="34" t="s">
        <v>12</v>
      </c>
      <c r="D15" s="35">
        <v>0.35</v>
      </c>
      <c r="E15" s="36"/>
    </row>
    <row r="16" spans="1:8" ht="25.5" x14ac:dyDescent="0.2">
      <c r="A16" s="32" t="s">
        <v>13</v>
      </c>
      <c r="B16" s="33" t="s">
        <v>11</v>
      </c>
      <c r="C16" s="34" t="s">
        <v>12</v>
      </c>
      <c r="D16" s="35">
        <v>0.54</v>
      </c>
      <c r="E16" s="36"/>
    </row>
    <row r="17" spans="1:5" ht="19.149999999999999" customHeight="1" x14ac:dyDescent="0.2">
      <c r="A17" s="54" t="s">
        <v>14</v>
      </c>
      <c r="B17" s="53"/>
      <c r="C17" s="53"/>
      <c r="D17" s="53"/>
      <c r="E17" s="53"/>
    </row>
    <row r="18" spans="1:5" ht="38.25" x14ac:dyDescent="0.2">
      <c r="A18" s="32" t="s">
        <v>15</v>
      </c>
      <c r="B18" s="33" t="s">
        <v>16</v>
      </c>
      <c r="C18" s="34" t="s">
        <v>12</v>
      </c>
      <c r="D18" s="35">
        <v>1.272</v>
      </c>
      <c r="E18" s="36"/>
    </row>
    <row r="19" spans="1:5" ht="19.149999999999999" customHeight="1" x14ac:dyDescent="0.2">
      <c r="A19" s="54" t="s">
        <v>17</v>
      </c>
      <c r="B19" s="53"/>
      <c r="C19" s="53"/>
      <c r="D19" s="53"/>
      <c r="E19" s="53"/>
    </row>
    <row r="20" spans="1:5" x14ac:dyDescent="0.2">
      <c r="A20" s="32" t="s">
        <v>18</v>
      </c>
      <c r="B20" s="33" t="s">
        <v>19</v>
      </c>
      <c r="C20" s="34" t="s">
        <v>20</v>
      </c>
      <c r="D20" s="35">
        <v>8.4000000000000005E-2</v>
      </c>
      <c r="E20" s="36"/>
    </row>
    <row r="21" spans="1:5" ht="25.5" x14ac:dyDescent="0.2">
      <c r="A21" s="32" t="s">
        <v>21</v>
      </c>
      <c r="B21" s="33" t="s">
        <v>22</v>
      </c>
      <c r="C21" s="34" t="s">
        <v>20</v>
      </c>
      <c r="D21" s="35">
        <v>0.16800000000000001</v>
      </c>
      <c r="E21" s="36"/>
    </row>
    <row r="22" spans="1:5" x14ac:dyDescent="0.2">
      <c r="A22" s="32" t="s">
        <v>23</v>
      </c>
      <c r="B22" s="33" t="s">
        <v>24</v>
      </c>
      <c r="C22" s="34" t="s">
        <v>20</v>
      </c>
      <c r="D22" s="35">
        <v>1.3440000000000001</v>
      </c>
      <c r="E22" s="36"/>
    </row>
    <row r="23" spans="1:5" ht="38.25" x14ac:dyDescent="0.2">
      <c r="A23" s="32" t="s">
        <v>25</v>
      </c>
      <c r="B23" s="33" t="s">
        <v>26</v>
      </c>
      <c r="C23" s="34" t="s">
        <v>27</v>
      </c>
      <c r="D23" s="37">
        <v>314.87</v>
      </c>
      <c r="E23" s="36"/>
    </row>
    <row r="24" spans="1:5" ht="38.25" x14ac:dyDescent="0.2">
      <c r="A24" s="32" t="s">
        <v>28</v>
      </c>
      <c r="B24" s="33" t="s">
        <v>29</v>
      </c>
      <c r="C24" s="34" t="s">
        <v>27</v>
      </c>
      <c r="D24" s="37">
        <v>314.87</v>
      </c>
      <c r="E24" s="36"/>
    </row>
    <row r="25" spans="1:5" ht="19.149999999999999" customHeight="1" x14ac:dyDescent="0.2">
      <c r="A25" s="54" t="s">
        <v>30</v>
      </c>
      <c r="B25" s="53"/>
      <c r="C25" s="53"/>
      <c r="D25" s="53"/>
      <c r="E25" s="53"/>
    </row>
    <row r="26" spans="1:5" ht="25.5" x14ac:dyDescent="0.2">
      <c r="A26" s="32" t="s">
        <v>31</v>
      </c>
      <c r="B26" s="33" t="s">
        <v>32</v>
      </c>
      <c r="C26" s="34" t="s">
        <v>33</v>
      </c>
      <c r="D26" s="35">
        <v>7.68</v>
      </c>
      <c r="E26" s="36"/>
    </row>
    <row r="27" spans="1:5" ht="38.25" x14ac:dyDescent="0.2">
      <c r="A27" s="32" t="s">
        <v>34</v>
      </c>
      <c r="B27" s="33" t="s">
        <v>35</v>
      </c>
      <c r="C27" s="34" t="s">
        <v>27</v>
      </c>
      <c r="D27" s="35">
        <v>6.1660000000000004</v>
      </c>
      <c r="E27" s="36"/>
    </row>
    <row r="28" spans="1:5" ht="38.25" x14ac:dyDescent="0.2">
      <c r="A28" s="32" t="s">
        <v>36</v>
      </c>
      <c r="B28" s="33" t="s">
        <v>29</v>
      </c>
      <c r="C28" s="34" t="s">
        <v>27</v>
      </c>
      <c r="D28" s="37">
        <v>6.1660000000000004</v>
      </c>
      <c r="E28" s="36"/>
    </row>
    <row r="29" spans="1:5" x14ac:dyDescent="0.2">
      <c r="A29" s="32" t="s">
        <v>37</v>
      </c>
      <c r="B29" s="33" t="s">
        <v>38</v>
      </c>
      <c r="C29" s="34" t="s">
        <v>39</v>
      </c>
      <c r="D29" s="37">
        <v>10</v>
      </c>
      <c r="E29" s="36"/>
    </row>
    <row r="30" spans="1:5" x14ac:dyDescent="0.2">
      <c r="A30" s="32" t="s">
        <v>40</v>
      </c>
      <c r="B30" s="33" t="s">
        <v>41</v>
      </c>
      <c r="C30" s="34" t="s">
        <v>39</v>
      </c>
      <c r="D30" s="37">
        <v>6</v>
      </c>
      <c r="E30" s="36"/>
    </row>
    <row r="31" spans="1:5" x14ac:dyDescent="0.2">
      <c r="A31" s="32" t="s">
        <v>42</v>
      </c>
      <c r="B31" s="33" t="s">
        <v>43</v>
      </c>
      <c r="C31" s="34" t="s">
        <v>39</v>
      </c>
      <c r="D31" s="37">
        <v>4</v>
      </c>
      <c r="E31" s="36"/>
    </row>
    <row r="32" spans="1:5" x14ac:dyDescent="0.2">
      <c r="A32" s="32" t="s">
        <v>44</v>
      </c>
      <c r="B32" s="33" t="s">
        <v>45</v>
      </c>
      <c r="C32" s="34" t="s">
        <v>39</v>
      </c>
      <c r="D32" s="37">
        <v>6</v>
      </c>
      <c r="E32" s="36"/>
    </row>
    <row r="33" spans="1:5" ht="25.5" x14ac:dyDescent="0.2">
      <c r="A33" s="32" t="s">
        <v>46</v>
      </c>
      <c r="B33" s="33" t="s">
        <v>47</v>
      </c>
      <c r="C33" s="34" t="s">
        <v>48</v>
      </c>
      <c r="D33" s="35">
        <v>9.1999999999999993</v>
      </c>
      <c r="E33" s="36"/>
    </row>
    <row r="34" spans="1:5" ht="25.5" x14ac:dyDescent="0.2">
      <c r="A34" s="32" t="s">
        <v>49</v>
      </c>
      <c r="B34" s="33" t="s">
        <v>50</v>
      </c>
      <c r="C34" s="34" t="s">
        <v>48</v>
      </c>
      <c r="D34" s="35">
        <v>1</v>
      </c>
      <c r="E34" s="36"/>
    </row>
    <row r="35" spans="1:5" ht="38.25" x14ac:dyDescent="0.2">
      <c r="A35" s="32" t="s">
        <v>51</v>
      </c>
      <c r="B35" s="33" t="s">
        <v>26</v>
      </c>
      <c r="C35" s="34" t="s">
        <v>27</v>
      </c>
      <c r="D35" s="35">
        <v>47.384</v>
      </c>
      <c r="E35" s="36"/>
    </row>
    <row r="36" spans="1:5" ht="51" x14ac:dyDescent="0.2">
      <c r="A36" s="32" t="s">
        <v>52</v>
      </c>
      <c r="B36" s="33" t="s">
        <v>53</v>
      </c>
      <c r="C36" s="34" t="s">
        <v>27</v>
      </c>
      <c r="D36" s="37">
        <v>47.384</v>
      </c>
      <c r="E36" s="36"/>
    </row>
    <row r="41" spans="1:5" x14ac:dyDescent="0.2">
      <c r="A41" s="50" t="s">
        <v>55</v>
      </c>
      <c r="B41" s="49"/>
      <c r="C41" s="49"/>
      <c r="D41" s="49"/>
      <c r="E41" s="49"/>
    </row>
    <row r="42" spans="1:5" x14ac:dyDescent="0.2">
      <c r="A42" s="48" t="s">
        <v>56</v>
      </c>
      <c r="B42" s="49"/>
      <c r="C42" s="49"/>
      <c r="D42" s="49"/>
      <c r="E42" s="49"/>
    </row>
    <row r="44" spans="1:5" x14ac:dyDescent="0.2">
      <c r="A44" s="50" t="s">
        <v>57</v>
      </c>
      <c r="B44" s="49"/>
      <c r="C44" s="49"/>
      <c r="D44" s="49"/>
      <c r="E44" s="49"/>
    </row>
    <row r="45" spans="1:5" x14ac:dyDescent="0.2">
      <c r="A45" s="48" t="s">
        <v>56</v>
      </c>
      <c r="B45" s="49"/>
      <c r="C45" s="49"/>
      <c r="D45" s="49"/>
      <c r="E45" s="49"/>
    </row>
  </sheetData>
  <mergeCells count="10">
    <mergeCell ref="A42:E42"/>
    <mergeCell ref="A44:E44"/>
    <mergeCell ref="A45:E45"/>
    <mergeCell ref="A3:E3"/>
    <mergeCell ref="A12:E12"/>
    <mergeCell ref="A13:E13"/>
    <mergeCell ref="A17:E17"/>
    <mergeCell ref="A19:E19"/>
    <mergeCell ref="A25:E25"/>
    <mergeCell ref="A41:E41"/>
  </mergeCells>
  <phoneticPr fontId="1" type="noConversion"/>
  <pageMargins left="0.39370078740157483" right="0.31496062992125984" top="0.43307086614173229" bottom="0.47244094488188981" header="0.23622047244094491" footer="0.2755905511811023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E79DF-179D-42A5-8AA7-8DCC96967CE9}">
  <dimension ref="A1:H136"/>
  <sheetViews>
    <sheetView showGridLines="0" zoomScaleNormal="100" zoomScaleSheetLayoutView="75" workbookViewId="0">
      <selection activeCell="B8" sqref="B8"/>
    </sheetView>
  </sheetViews>
  <sheetFormatPr defaultColWidth="9.140625" defaultRowHeight="12.75" x14ac:dyDescent="0.2"/>
  <cols>
    <col min="1" max="1" width="6.42578125" style="8" customWidth="1"/>
    <col min="2" max="2" width="47.42578125" style="9" customWidth="1"/>
    <col min="3" max="3" width="11.28515625" style="10" customWidth="1"/>
    <col min="4" max="4" width="11.5703125" style="43" customWidth="1"/>
    <col min="5" max="5" width="21.5703125" style="40" customWidth="1"/>
    <col min="6" max="6" width="9.7109375" style="6" customWidth="1"/>
    <col min="7" max="7" width="8.140625" style="6" customWidth="1"/>
    <col min="8" max="8" width="9.140625" style="6"/>
    <col min="9" max="9" width="8.7109375" style="6" customWidth="1"/>
    <col min="10" max="10" width="9.28515625" style="6" customWidth="1"/>
    <col min="11" max="16384" width="9.140625" style="6"/>
  </cols>
  <sheetData>
    <row r="1" spans="1:8" ht="12.75" customHeight="1" x14ac:dyDescent="0.2">
      <c r="A1" s="38"/>
      <c r="B1" s="39"/>
      <c r="C1" s="7"/>
      <c r="D1" s="40"/>
      <c r="G1" s="7"/>
      <c r="H1" s="7"/>
    </row>
    <row r="2" spans="1:8" x14ac:dyDescent="0.2">
      <c r="D2" s="40"/>
      <c r="G2" s="7"/>
      <c r="H2" s="7"/>
    </row>
    <row r="3" spans="1:8" ht="36" customHeight="1" x14ac:dyDescent="0.2">
      <c r="A3" s="50" t="s">
        <v>686</v>
      </c>
      <c r="B3" s="50"/>
      <c r="C3" s="50"/>
      <c r="D3" s="50"/>
      <c r="E3" s="50"/>
      <c r="G3" s="7"/>
      <c r="H3" s="7"/>
    </row>
    <row r="4" spans="1:8" ht="15.75" x14ac:dyDescent="0.2">
      <c r="A4" s="13"/>
      <c r="C4" s="14"/>
      <c r="D4" s="41"/>
      <c r="G4" s="7"/>
      <c r="H4" s="7"/>
    </row>
    <row r="5" spans="1:8" x14ac:dyDescent="0.2">
      <c r="A5" s="16"/>
      <c r="D5" s="40"/>
      <c r="G5" s="7"/>
      <c r="H5" s="7"/>
    </row>
    <row r="6" spans="1:8" ht="15" x14ac:dyDescent="0.2">
      <c r="A6" s="17"/>
      <c r="C6" s="18" t="s">
        <v>683</v>
      </c>
      <c r="D6" s="7"/>
      <c r="E6" s="42"/>
      <c r="F6" s="7"/>
      <c r="G6" s="7"/>
      <c r="H6" s="7"/>
    </row>
    <row r="7" spans="1:8" ht="14.25" x14ac:dyDescent="0.2">
      <c r="A7" s="17"/>
      <c r="B7" s="21"/>
      <c r="C7" s="12" t="s">
        <v>58</v>
      </c>
      <c r="E7" s="42"/>
      <c r="F7" s="7"/>
      <c r="G7" s="7"/>
      <c r="H7" s="7"/>
    </row>
    <row r="8" spans="1:8" x14ac:dyDescent="0.2">
      <c r="A8" s="17"/>
      <c r="B8" s="23"/>
      <c r="C8" s="24"/>
      <c r="D8" s="7"/>
      <c r="E8" s="42"/>
      <c r="F8" s="7"/>
      <c r="G8" s="7"/>
      <c r="H8" s="7"/>
    </row>
    <row r="9" spans="1:8" x14ac:dyDescent="0.2">
      <c r="A9" s="17"/>
      <c r="B9" s="23"/>
      <c r="C9" s="24"/>
      <c r="D9" s="7"/>
      <c r="E9" s="42"/>
      <c r="F9" s="7"/>
      <c r="G9" s="7"/>
      <c r="H9" s="7"/>
    </row>
    <row r="10" spans="1:8" ht="24.75" customHeight="1" x14ac:dyDescent="0.2">
      <c r="A10" s="25" t="s">
        <v>0</v>
      </c>
      <c r="B10" s="26" t="s">
        <v>1</v>
      </c>
      <c r="C10" s="27" t="s">
        <v>2</v>
      </c>
      <c r="D10" s="27" t="s">
        <v>3</v>
      </c>
      <c r="E10" s="44" t="s">
        <v>4</v>
      </c>
    </row>
    <row r="11" spans="1:8" x14ac:dyDescent="0.2">
      <c r="A11" s="30">
        <v>1</v>
      </c>
      <c r="B11" s="31">
        <v>2</v>
      </c>
      <c r="C11" s="31">
        <v>3</v>
      </c>
      <c r="D11" s="31">
        <v>4</v>
      </c>
      <c r="E11" s="31">
        <v>5</v>
      </c>
    </row>
    <row r="12" spans="1:8" ht="30" customHeight="1" x14ac:dyDescent="0.2">
      <c r="A12" s="52" t="s">
        <v>59</v>
      </c>
      <c r="B12" s="53"/>
      <c r="C12" s="53"/>
      <c r="D12" s="53"/>
      <c r="E12" s="53"/>
    </row>
    <row r="13" spans="1:8" ht="27.95" customHeight="1" x14ac:dyDescent="0.2">
      <c r="A13" s="54" t="s">
        <v>60</v>
      </c>
      <c r="B13" s="53"/>
      <c r="C13" s="53"/>
      <c r="D13" s="53"/>
      <c r="E13" s="53"/>
    </row>
    <row r="14" spans="1:8" ht="25.5" x14ac:dyDescent="0.2">
      <c r="A14" s="32" t="s">
        <v>7</v>
      </c>
      <c r="B14" s="33" t="s">
        <v>61</v>
      </c>
      <c r="C14" s="34" t="s">
        <v>12</v>
      </c>
      <c r="D14" s="45">
        <v>0.20380000000000001</v>
      </c>
      <c r="E14" s="46"/>
    </row>
    <row r="15" spans="1:8" ht="51" x14ac:dyDescent="0.2">
      <c r="A15" s="32" t="s">
        <v>10</v>
      </c>
      <c r="B15" s="33" t="s">
        <v>62</v>
      </c>
      <c r="C15" s="34" t="s">
        <v>27</v>
      </c>
      <c r="D15" s="45">
        <v>40.76</v>
      </c>
      <c r="E15" s="46"/>
    </row>
    <row r="16" spans="1:8" ht="38.25" x14ac:dyDescent="0.2">
      <c r="A16" s="32" t="s">
        <v>13</v>
      </c>
      <c r="B16" s="33" t="s">
        <v>29</v>
      </c>
      <c r="C16" s="34" t="s">
        <v>27</v>
      </c>
      <c r="D16" s="47">
        <v>40.76</v>
      </c>
      <c r="E16" s="46"/>
    </row>
    <row r="17" spans="1:5" ht="19.149999999999999" customHeight="1" x14ac:dyDescent="0.2">
      <c r="A17" s="54" t="s">
        <v>63</v>
      </c>
      <c r="B17" s="53"/>
      <c r="C17" s="53"/>
      <c r="D17" s="53"/>
      <c r="E17" s="53"/>
    </row>
    <row r="18" spans="1:5" ht="25.5" x14ac:dyDescent="0.2">
      <c r="A18" s="32" t="s">
        <v>15</v>
      </c>
      <c r="B18" s="33" t="s">
        <v>61</v>
      </c>
      <c r="C18" s="34" t="s">
        <v>12</v>
      </c>
      <c r="D18" s="45">
        <v>3.6799999999999999E-2</v>
      </c>
      <c r="E18" s="46"/>
    </row>
    <row r="19" spans="1:5" ht="51" x14ac:dyDescent="0.2">
      <c r="A19" s="32" t="s">
        <v>18</v>
      </c>
      <c r="B19" s="33" t="s">
        <v>62</v>
      </c>
      <c r="C19" s="34" t="s">
        <v>27</v>
      </c>
      <c r="D19" s="45">
        <v>7.36</v>
      </c>
      <c r="E19" s="46"/>
    </row>
    <row r="20" spans="1:5" ht="38.25" x14ac:dyDescent="0.2">
      <c r="A20" s="32" t="s">
        <v>21</v>
      </c>
      <c r="B20" s="33" t="s">
        <v>702</v>
      </c>
      <c r="C20" s="34" t="s">
        <v>27</v>
      </c>
      <c r="D20" s="47">
        <v>7.36</v>
      </c>
      <c r="E20" s="46"/>
    </row>
    <row r="21" spans="1:5" ht="30" customHeight="1" x14ac:dyDescent="0.2">
      <c r="A21" s="52" t="s">
        <v>65</v>
      </c>
      <c r="B21" s="53"/>
      <c r="C21" s="53"/>
      <c r="D21" s="53"/>
      <c r="E21" s="53"/>
    </row>
    <row r="22" spans="1:5" ht="19.149999999999999" customHeight="1" x14ac:dyDescent="0.2">
      <c r="A22" s="54" t="s">
        <v>701</v>
      </c>
      <c r="B22" s="53"/>
      <c r="C22" s="53"/>
      <c r="D22" s="53"/>
      <c r="E22" s="53"/>
    </row>
    <row r="23" spans="1:5" ht="25.5" x14ac:dyDescent="0.2">
      <c r="A23" s="32" t="s">
        <v>23</v>
      </c>
      <c r="B23" s="33" t="s">
        <v>66</v>
      </c>
      <c r="C23" s="34" t="s">
        <v>12</v>
      </c>
      <c r="D23" s="45">
        <v>0.109</v>
      </c>
      <c r="E23" s="46"/>
    </row>
    <row r="24" spans="1:5" ht="25.5" x14ac:dyDescent="0.2">
      <c r="A24" s="32" t="s">
        <v>25</v>
      </c>
      <c r="B24" s="33" t="s">
        <v>67</v>
      </c>
      <c r="C24" s="34" t="s">
        <v>68</v>
      </c>
      <c r="D24" s="45">
        <v>13.08</v>
      </c>
      <c r="E24" s="46"/>
    </row>
    <row r="25" spans="1:5" ht="25.5" x14ac:dyDescent="0.2">
      <c r="A25" s="32" t="s">
        <v>28</v>
      </c>
      <c r="B25" s="33" t="s">
        <v>690</v>
      </c>
      <c r="C25" s="34" t="s">
        <v>69</v>
      </c>
      <c r="D25" s="45">
        <v>7.2499999999999995E-2</v>
      </c>
      <c r="E25" s="46"/>
    </row>
    <row r="26" spans="1:5" x14ac:dyDescent="0.2">
      <c r="A26" s="32" t="s">
        <v>31</v>
      </c>
      <c r="B26" s="33" t="s">
        <v>689</v>
      </c>
      <c r="C26" s="34" t="s">
        <v>70</v>
      </c>
      <c r="D26" s="45">
        <v>0.59740000000000004</v>
      </c>
      <c r="E26" s="46"/>
    </row>
    <row r="27" spans="1:5" ht="51" x14ac:dyDescent="0.2">
      <c r="A27" s="32" t="s">
        <v>34</v>
      </c>
      <c r="B27" s="33" t="s">
        <v>71</v>
      </c>
      <c r="C27" s="34" t="s">
        <v>69</v>
      </c>
      <c r="D27" s="45">
        <v>7.2499999999999995E-2</v>
      </c>
      <c r="E27" s="46"/>
    </row>
    <row r="28" spans="1:5" ht="38.25" x14ac:dyDescent="0.2">
      <c r="A28" s="32" t="s">
        <v>36</v>
      </c>
      <c r="B28" s="33" t="s">
        <v>72</v>
      </c>
      <c r="C28" s="34" t="s">
        <v>69</v>
      </c>
      <c r="D28" s="45">
        <v>7.2499999999999995E-2</v>
      </c>
      <c r="E28" s="46"/>
    </row>
    <row r="29" spans="1:5" ht="25.5" x14ac:dyDescent="0.2">
      <c r="A29" s="32" t="s">
        <v>37</v>
      </c>
      <c r="B29" s="33" t="s">
        <v>73</v>
      </c>
      <c r="C29" s="34" t="s">
        <v>70</v>
      </c>
      <c r="D29" s="45">
        <v>13.91</v>
      </c>
      <c r="E29" s="46"/>
    </row>
    <row r="30" spans="1:5" ht="51" x14ac:dyDescent="0.2">
      <c r="A30" s="32" t="s">
        <v>40</v>
      </c>
      <c r="B30" s="33" t="s">
        <v>71</v>
      </c>
      <c r="C30" s="34" t="s">
        <v>69</v>
      </c>
      <c r="D30" s="45">
        <v>7.2499999999999995E-2</v>
      </c>
      <c r="E30" s="46"/>
    </row>
    <row r="31" spans="1:5" ht="38.25" x14ac:dyDescent="0.2">
      <c r="A31" s="32" t="s">
        <v>42</v>
      </c>
      <c r="B31" s="33" t="s">
        <v>74</v>
      </c>
      <c r="C31" s="34" t="s">
        <v>69</v>
      </c>
      <c r="D31" s="45">
        <v>7.2499999999999995E-2</v>
      </c>
      <c r="E31" s="46"/>
    </row>
    <row r="32" spans="1:5" ht="25.5" x14ac:dyDescent="0.2">
      <c r="A32" s="32" t="s">
        <v>44</v>
      </c>
      <c r="B32" s="33" t="s">
        <v>73</v>
      </c>
      <c r="C32" s="34" t="s">
        <v>70</v>
      </c>
      <c r="D32" s="45">
        <v>12.17</v>
      </c>
      <c r="E32" s="46"/>
    </row>
    <row r="33" spans="1:5" ht="51" x14ac:dyDescent="0.2">
      <c r="A33" s="32" t="s">
        <v>46</v>
      </c>
      <c r="B33" s="33" t="s">
        <v>71</v>
      </c>
      <c r="C33" s="34" t="s">
        <v>69</v>
      </c>
      <c r="D33" s="45">
        <v>7.2499999999999995E-2</v>
      </c>
      <c r="E33" s="46"/>
    </row>
    <row r="34" spans="1:5" ht="38.25" x14ac:dyDescent="0.2">
      <c r="A34" s="32" t="s">
        <v>49</v>
      </c>
      <c r="B34" s="33" t="s">
        <v>75</v>
      </c>
      <c r="C34" s="34" t="s">
        <v>69</v>
      </c>
      <c r="D34" s="45">
        <v>7.2499999999999995E-2</v>
      </c>
      <c r="E34" s="46"/>
    </row>
    <row r="35" spans="1:5" ht="25.5" x14ac:dyDescent="0.2">
      <c r="A35" s="32" t="s">
        <v>51</v>
      </c>
      <c r="B35" s="33" t="s">
        <v>76</v>
      </c>
      <c r="C35" s="34" t="s">
        <v>70</v>
      </c>
      <c r="D35" s="45">
        <v>8.6859999999999999</v>
      </c>
      <c r="E35" s="46"/>
    </row>
    <row r="36" spans="1:5" ht="19.149999999999999" customHeight="1" x14ac:dyDescent="0.2">
      <c r="A36" s="54" t="s">
        <v>700</v>
      </c>
      <c r="B36" s="53"/>
      <c r="C36" s="53"/>
      <c r="D36" s="53"/>
      <c r="E36" s="53"/>
    </row>
    <row r="37" spans="1:5" ht="51" x14ac:dyDescent="0.2">
      <c r="A37" s="32" t="s">
        <v>52</v>
      </c>
      <c r="B37" s="33" t="s">
        <v>71</v>
      </c>
      <c r="C37" s="34" t="s">
        <v>69</v>
      </c>
      <c r="D37" s="45">
        <v>9.5999999999999992E-3</v>
      </c>
      <c r="E37" s="46"/>
    </row>
    <row r="38" spans="1:5" ht="38.25" x14ac:dyDescent="0.2">
      <c r="A38" s="32" t="s">
        <v>77</v>
      </c>
      <c r="B38" s="33" t="s">
        <v>75</v>
      </c>
      <c r="C38" s="34" t="s">
        <v>69</v>
      </c>
      <c r="D38" s="45">
        <v>9.5999999999999992E-3</v>
      </c>
      <c r="E38" s="46"/>
    </row>
    <row r="39" spans="1:5" ht="25.5" x14ac:dyDescent="0.2">
      <c r="A39" s="32" t="s">
        <v>78</v>
      </c>
      <c r="B39" s="33" t="s">
        <v>76</v>
      </c>
      <c r="C39" s="34" t="s">
        <v>70</v>
      </c>
      <c r="D39" s="45">
        <v>1.1499999999999999</v>
      </c>
      <c r="E39" s="46"/>
    </row>
    <row r="40" spans="1:5" ht="19.149999999999999" customHeight="1" x14ac:dyDescent="0.2">
      <c r="A40" s="54" t="s">
        <v>699</v>
      </c>
      <c r="B40" s="53"/>
      <c r="C40" s="53"/>
      <c r="D40" s="53"/>
      <c r="E40" s="53"/>
    </row>
    <row r="41" spans="1:5" ht="38.25" x14ac:dyDescent="0.2">
      <c r="A41" s="32" t="s">
        <v>79</v>
      </c>
      <c r="B41" s="33" t="s">
        <v>81</v>
      </c>
      <c r="C41" s="34" t="s">
        <v>33</v>
      </c>
      <c r="D41" s="45">
        <v>2.65</v>
      </c>
      <c r="E41" s="46"/>
    </row>
    <row r="42" spans="1:5" ht="25.5" x14ac:dyDescent="0.2">
      <c r="A42" s="32" t="s">
        <v>80</v>
      </c>
      <c r="B42" s="33" t="s">
        <v>83</v>
      </c>
      <c r="C42" s="34" t="s">
        <v>33</v>
      </c>
      <c r="D42" s="45">
        <v>2.65</v>
      </c>
      <c r="E42" s="46"/>
    </row>
    <row r="43" spans="1:5" x14ac:dyDescent="0.2">
      <c r="A43" s="32" t="s">
        <v>82</v>
      </c>
      <c r="B43" s="33" t="s">
        <v>85</v>
      </c>
      <c r="C43" s="34" t="s">
        <v>86</v>
      </c>
      <c r="D43" s="45">
        <v>5.3</v>
      </c>
      <c r="E43" s="46"/>
    </row>
    <row r="44" spans="1:5" ht="30" customHeight="1" x14ac:dyDescent="0.2">
      <c r="A44" s="52" t="s">
        <v>87</v>
      </c>
      <c r="B44" s="53"/>
      <c r="C44" s="53"/>
      <c r="D44" s="53"/>
      <c r="E44" s="53"/>
    </row>
    <row r="45" spans="1:5" ht="27.95" customHeight="1" x14ac:dyDescent="0.2">
      <c r="A45" s="54" t="s">
        <v>698</v>
      </c>
      <c r="B45" s="53"/>
      <c r="C45" s="53"/>
      <c r="D45" s="53"/>
      <c r="E45" s="53"/>
    </row>
    <row r="46" spans="1:5" ht="25.5" x14ac:dyDescent="0.2">
      <c r="A46" s="32" t="s">
        <v>84</v>
      </c>
      <c r="B46" s="33" t="s">
        <v>66</v>
      </c>
      <c r="C46" s="34" t="s">
        <v>12</v>
      </c>
      <c r="D46" s="45">
        <v>0.69799999999999995</v>
      </c>
      <c r="E46" s="46"/>
    </row>
    <row r="47" spans="1:5" ht="25.5" x14ac:dyDescent="0.2">
      <c r="A47" s="32" t="s">
        <v>88</v>
      </c>
      <c r="B47" s="33" t="s">
        <v>90</v>
      </c>
      <c r="C47" s="34" t="s">
        <v>68</v>
      </c>
      <c r="D47" s="45">
        <v>83.76</v>
      </c>
      <c r="E47" s="46"/>
    </row>
    <row r="48" spans="1:5" ht="25.5" x14ac:dyDescent="0.2">
      <c r="A48" s="32" t="s">
        <v>89</v>
      </c>
      <c r="B48" s="33" t="s">
        <v>690</v>
      </c>
      <c r="C48" s="34" t="s">
        <v>69</v>
      </c>
      <c r="D48" s="45">
        <v>0.46500000000000002</v>
      </c>
      <c r="E48" s="46"/>
    </row>
    <row r="49" spans="1:5" x14ac:dyDescent="0.2">
      <c r="A49" s="32" t="s">
        <v>91</v>
      </c>
      <c r="B49" s="33" t="s">
        <v>689</v>
      </c>
      <c r="C49" s="34" t="s">
        <v>70</v>
      </c>
      <c r="D49" s="45">
        <v>3.8315999999999999</v>
      </c>
      <c r="E49" s="46"/>
    </row>
    <row r="50" spans="1:5" ht="51" x14ac:dyDescent="0.2">
      <c r="A50" s="32" t="s">
        <v>92</v>
      </c>
      <c r="B50" s="33" t="s">
        <v>71</v>
      </c>
      <c r="C50" s="34" t="s">
        <v>69</v>
      </c>
      <c r="D50" s="45">
        <v>0.46500000000000002</v>
      </c>
      <c r="E50" s="46"/>
    </row>
    <row r="51" spans="1:5" ht="38.25" x14ac:dyDescent="0.2">
      <c r="A51" s="32" t="s">
        <v>93</v>
      </c>
      <c r="B51" s="33" t="s">
        <v>72</v>
      </c>
      <c r="C51" s="34" t="s">
        <v>69</v>
      </c>
      <c r="D51" s="45">
        <v>0.46500000000000002</v>
      </c>
      <c r="E51" s="46"/>
    </row>
    <row r="52" spans="1:5" ht="25.5" x14ac:dyDescent="0.2">
      <c r="A52" s="32" t="s">
        <v>94</v>
      </c>
      <c r="B52" s="33" t="s">
        <v>73</v>
      </c>
      <c r="C52" s="34" t="s">
        <v>70</v>
      </c>
      <c r="D52" s="45">
        <v>89.19</v>
      </c>
      <c r="E52" s="46"/>
    </row>
    <row r="53" spans="1:5" ht="51" x14ac:dyDescent="0.2">
      <c r="A53" s="32" t="s">
        <v>95</v>
      </c>
      <c r="B53" s="33" t="s">
        <v>71</v>
      </c>
      <c r="C53" s="34" t="s">
        <v>69</v>
      </c>
      <c r="D53" s="45">
        <v>0.46500000000000002</v>
      </c>
      <c r="E53" s="46"/>
    </row>
    <row r="54" spans="1:5" ht="38.25" x14ac:dyDescent="0.2">
      <c r="A54" s="32" t="s">
        <v>96</v>
      </c>
      <c r="B54" s="33" t="s">
        <v>74</v>
      </c>
      <c r="C54" s="34" t="s">
        <v>69</v>
      </c>
      <c r="D54" s="45">
        <v>0.46500000000000002</v>
      </c>
      <c r="E54" s="46"/>
    </row>
    <row r="55" spans="1:5" ht="25.5" x14ac:dyDescent="0.2">
      <c r="A55" s="32" t="s">
        <v>97</v>
      </c>
      <c r="B55" s="33" t="s">
        <v>73</v>
      </c>
      <c r="C55" s="34" t="s">
        <v>70</v>
      </c>
      <c r="D55" s="45">
        <v>78.03</v>
      </c>
      <c r="E55" s="46"/>
    </row>
    <row r="56" spans="1:5" ht="51" x14ac:dyDescent="0.2">
      <c r="A56" s="32" t="s">
        <v>98</v>
      </c>
      <c r="B56" s="33" t="s">
        <v>71</v>
      </c>
      <c r="C56" s="34" t="s">
        <v>69</v>
      </c>
      <c r="D56" s="45">
        <v>0.46500000000000002</v>
      </c>
      <c r="E56" s="46"/>
    </row>
    <row r="57" spans="1:5" ht="38.25" x14ac:dyDescent="0.2">
      <c r="A57" s="32" t="s">
        <v>99</v>
      </c>
      <c r="B57" s="33" t="s">
        <v>75</v>
      </c>
      <c r="C57" s="34" t="s">
        <v>69</v>
      </c>
      <c r="D57" s="45">
        <v>0.46500000000000002</v>
      </c>
      <c r="E57" s="46"/>
    </row>
    <row r="58" spans="1:5" ht="25.5" x14ac:dyDescent="0.2">
      <c r="A58" s="32" t="s">
        <v>100</v>
      </c>
      <c r="B58" s="33" t="s">
        <v>76</v>
      </c>
      <c r="C58" s="34" t="s">
        <v>70</v>
      </c>
      <c r="D58" s="45">
        <v>55.707000000000001</v>
      </c>
      <c r="E58" s="46"/>
    </row>
    <row r="59" spans="1:5" ht="19.149999999999999" customHeight="1" x14ac:dyDescent="0.2">
      <c r="A59" s="54" t="s">
        <v>697</v>
      </c>
      <c r="B59" s="53"/>
      <c r="C59" s="53"/>
      <c r="D59" s="53"/>
      <c r="E59" s="53"/>
    </row>
    <row r="60" spans="1:5" ht="51" x14ac:dyDescent="0.2">
      <c r="A60" s="32" t="s">
        <v>101</v>
      </c>
      <c r="B60" s="33" t="s">
        <v>71</v>
      </c>
      <c r="C60" s="34" t="s">
        <v>69</v>
      </c>
      <c r="D60" s="45">
        <v>0.39800000000000002</v>
      </c>
      <c r="E60" s="46"/>
    </row>
    <row r="61" spans="1:5" ht="38.25" x14ac:dyDescent="0.2">
      <c r="A61" s="32" t="s">
        <v>102</v>
      </c>
      <c r="B61" s="33" t="s">
        <v>75</v>
      </c>
      <c r="C61" s="34" t="s">
        <v>69</v>
      </c>
      <c r="D61" s="45">
        <v>0.39800000000000002</v>
      </c>
      <c r="E61" s="46"/>
    </row>
    <row r="62" spans="1:5" ht="25.5" x14ac:dyDescent="0.2">
      <c r="A62" s="32" t="s">
        <v>103</v>
      </c>
      <c r="B62" s="33" t="s">
        <v>76</v>
      </c>
      <c r="C62" s="34" t="s">
        <v>70</v>
      </c>
      <c r="D62" s="45">
        <v>47.68</v>
      </c>
      <c r="E62" s="46"/>
    </row>
    <row r="63" spans="1:5" ht="19.149999999999999" customHeight="1" x14ac:dyDescent="0.2">
      <c r="A63" s="54" t="s">
        <v>696</v>
      </c>
      <c r="B63" s="53"/>
      <c r="C63" s="53"/>
      <c r="D63" s="53"/>
      <c r="E63" s="53"/>
    </row>
    <row r="64" spans="1:5" ht="25.5" x14ac:dyDescent="0.2">
      <c r="A64" s="32" t="s">
        <v>104</v>
      </c>
      <c r="B64" s="33" t="s">
        <v>66</v>
      </c>
      <c r="C64" s="34" t="s">
        <v>12</v>
      </c>
      <c r="D64" s="45">
        <v>0.44159999999999999</v>
      </c>
      <c r="E64" s="46"/>
    </row>
    <row r="65" spans="1:5" x14ac:dyDescent="0.2">
      <c r="A65" s="32" t="s">
        <v>105</v>
      </c>
      <c r="B65" s="33" t="s">
        <v>108</v>
      </c>
      <c r="C65" s="34" t="s">
        <v>68</v>
      </c>
      <c r="D65" s="45">
        <v>57.408000000000001</v>
      </c>
      <c r="E65" s="46"/>
    </row>
    <row r="66" spans="1:5" ht="19.149999999999999" customHeight="1" x14ac:dyDescent="0.2">
      <c r="A66" s="54" t="s">
        <v>695</v>
      </c>
      <c r="B66" s="53"/>
      <c r="C66" s="53"/>
      <c r="D66" s="53"/>
      <c r="E66" s="53"/>
    </row>
    <row r="67" spans="1:5" ht="38.25" x14ac:dyDescent="0.2">
      <c r="A67" s="32" t="s">
        <v>106</v>
      </c>
      <c r="B67" s="33" t="s">
        <v>81</v>
      </c>
      <c r="C67" s="34" t="s">
        <v>33</v>
      </c>
      <c r="D67" s="45">
        <v>3.95</v>
      </c>
      <c r="E67" s="46"/>
    </row>
    <row r="68" spans="1:5" ht="25.5" x14ac:dyDescent="0.2">
      <c r="A68" s="32" t="s">
        <v>107</v>
      </c>
      <c r="B68" s="33" t="s">
        <v>83</v>
      </c>
      <c r="C68" s="34" t="s">
        <v>33</v>
      </c>
      <c r="D68" s="45">
        <v>3.95</v>
      </c>
      <c r="E68" s="46"/>
    </row>
    <row r="69" spans="1:5" x14ac:dyDescent="0.2">
      <c r="A69" s="32" t="s">
        <v>109</v>
      </c>
      <c r="B69" s="33" t="s">
        <v>85</v>
      </c>
      <c r="C69" s="34" t="s">
        <v>86</v>
      </c>
      <c r="D69" s="45">
        <v>7.9</v>
      </c>
      <c r="E69" s="46"/>
    </row>
    <row r="70" spans="1:5" ht="30" customHeight="1" x14ac:dyDescent="0.2">
      <c r="A70" s="52" t="s">
        <v>112</v>
      </c>
      <c r="B70" s="53"/>
      <c r="C70" s="53"/>
      <c r="D70" s="53"/>
      <c r="E70" s="53"/>
    </row>
    <row r="71" spans="1:5" ht="27.95" customHeight="1" x14ac:dyDescent="0.2">
      <c r="A71" s="54" t="s">
        <v>694</v>
      </c>
      <c r="B71" s="53"/>
      <c r="C71" s="53"/>
      <c r="D71" s="53"/>
      <c r="E71" s="53"/>
    </row>
    <row r="72" spans="1:5" ht="25.5" x14ac:dyDescent="0.2">
      <c r="A72" s="32" t="s">
        <v>110</v>
      </c>
      <c r="B72" s="33" t="s">
        <v>66</v>
      </c>
      <c r="C72" s="34" t="s">
        <v>12</v>
      </c>
      <c r="D72" s="45">
        <v>0.49399999999999999</v>
      </c>
      <c r="E72" s="46"/>
    </row>
    <row r="73" spans="1:5" ht="25.5" x14ac:dyDescent="0.2">
      <c r="A73" s="32" t="s">
        <v>111</v>
      </c>
      <c r="B73" s="33" t="s">
        <v>90</v>
      </c>
      <c r="C73" s="34" t="s">
        <v>68</v>
      </c>
      <c r="D73" s="45">
        <v>59.28</v>
      </c>
      <c r="E73" s="46"/>
    </row>
    <row r="74" spans="1:5" ht="25.5" x14ac:dyDescent="0.2">
      <c r="A74" s="32" t="s">
        <v>113</v>
      </c>
      <c r="B74" s="33" t="s">
        <v>690</v>
      </c>
      <c r="C74" s="34" t="s">
        <v>69</v>
      </c>
      <c r="D74" s="45">
        <v>0.32950000000000002</v>
      </c>
      <c r="E74" s="46"/>
    </row>
    <row r="75" spans="1:5" x14ac:dyDescent="0.2">
      <c r="A75" s="32" t="s">
        <v>114</v>
      </c>
      <c r="B75" s="33" t="s">
        <v>689</v>
      </c>
      <c r="C75" s="34" t="s">
        <v>70</v>
      </c>
      <c r="D75" s="45">
        <v>2.7150799999999999</v>
      </c>
      <c r="E75" s="46"/>
    </row>
    <row r="76" spans="1:5" ht="51" x14ac:dyDescent="0.2">
      <c r="A76" s="32" t="s">
        <v>115</v>
      </c>
      <c r="B76" s="33" t="s">
        <v>71</v>
      </c>
      <c r="C76" s="34" t="s">
        <v>69</v>
      </c>
      <c r="D76" s="45">
        <v>0.32950000000000002</v>
      </c>
      <c r="E76" s="46"/>
    </row>
    <row r="77" spans="1:5" ht="38.25" x14ac:dyDescent="0.2">
      <c r="A77" s="32" t="s">
        <v>116</v>
      </c>
      <c r="B77" s="33" t="s">
        <v>72</v>
      </c>
      <c r="C77" s="34" t="s">
        <v>69</v>
      </c>
      <c r="D77" s="45">
        <v>0.32950000000000002</v>
      </c>
      <c r="E77" s="46"/>
    </row>
    <row r="78" spans="1:5" ht="25.5" x14ac:dyDescent="0.2">
      <c r="A78" s="32" t="s">
        <v>117</v>
      </c>
      <c r="B78" s="33" t="s">
        <v>73</v>
      </c>
      <c r="C78" s="34" t="s">
        <v>70</v>
      </c>
      <c r="D78" s="45">
        <v>63.2</v>
      </c>
      <c r="E78" s="46"/>
    </row>
    <row r="79" spans="1:5" ht="51" x14ac:dyDescent="0.2">
      <c r="A79" s="32" t="s">
        <v>118</v>
      </c>
      <c r="B79" s="33" t="s">
        <v>71</v>
      </c>
      <c r="C79" s="34" t="s">
        <v>69</v>
      </c>
      <c r="D79" s="45">
        <v>0.32950000000000002</v>
      </c>
      <c r="E79" s="46"/>
    </row>
    <row r="80" spans="1:5" ht="38.25" x14ac:dyDescent="0.2">
      <c r="A80" s="32" t="s">
        <v>119</v>
      </c>
      <c r="B80" s="33" t="s">
        <v>74</v>
      </c>
      <c r="C80" s="34" t="s">
        <v>69</v>
      </c>
      <c r="D80" s="45">
        <v>0.32950000000000002</v>
      </c>
      <c r="E80" s="46"/>
    </row>
    <row r="81" spans="1:5" ht="25.5" x14ac:dyDescent="0.2">
      <c r="A81" s="32" t="s">
        <v>120</v>
      </c>
      <c r="B81" s="33" t="s">
        <v>73</v>
      </c>
      <c r="C81" s="34" t="s">
        <v>70</v>
      </c>
      <c r="D81" s="45">
        <v>55.29</v>
      </c>
      <c r="E81" s="46"/>
    </row>
    <row r="82" spans="1:5" ht="51" x14ac:dyDescent="0.2">
      <c r="A82" s="32" t="s">
        <v>121</v>
      </c>
      <c r="B82" s="33" t="s">
        <v>71</v>
      </c>
      <c r="C82" s="34" t="s">
        <v>69</v>
      </c>
      <c r="D82" s="45">
        <v>0.32950000000000002</v>
      </c>
      <c r="E82" s="46"/>
    </row>
    <row r="83" spans="1:5" ht="38.25" x14ac:dyDescent="0.2">
      <c r="A83" s="32" t="s">
        <v>122</v>
      </c>
      <c r="B83" s="33" t="s">
        <v>75</v>
      </c>
      <c r="C83" s="34" t="s">
        <v>69</v>
      </c>
      <c r="D83" s="45">
        <v>0.32950000000000002</v>
      </c>
      <c r="E83" s="46"/>
    </row>
    <row r="84" spans="1:5" ht="25.5" x14ac:dyDescent="0.2">
      <c r="A84" s="32" t="s">
        <v>123</v>
      </c>
      <c r="B84" s="33" t="s">
        <v>76</v>
      </c>
      <c r="C84" s="34" t="s">
        <v>70</v>
      </c>
      <c r="D84" s="45">
        <v>39.473999999999997</v>
      </c>
      <c r="E84" s="46"/>
    </row>
    <row r="85" spans="1:5" ht="19.149999999999999" customHeight="1" x14ac:dyDescent="0.2">
      <c r="A85" s="54" t="s">
        <v>693</v>
      </c>
      <c r="B85" s="53"/>
      <c r="C85" s="53"/>
      <c r="D85" s="53"/>
      <c r="E85" s="53"/>
    </row>
    <row r="86" spans="1:5" ht="51" x14ac:dyDescent="0.2">
      <c r="A86" s="32" t="s">
        <v>124</v>
      </c>
      <c r="B86" s="33" t="s">
        <v>71</v>
      </c>
      <c r="C86" s="34" t="s">
        <v>69</v>
      </c>
      <c r="D86" s="45">
        <v>6.5000000000000002E-2</v>
      </c>
      <c r="E86" s="46"/>
    </row>
    <row r="87" spans="1:5" ht="38.25" x14ac:dyDescent="0.2">
      <c r="A87" s="32" t="s">
        <v>125</v>
      </c>
      <c r="B87" s="33" t="s">
        <v>75</v>
      </c>
      <c r="C87" s="34" t="s">
        <v>69</v>
      </c>
      <c r="D87" s="45">
        <v>6.5000000000000002E-2</v>
      </c>
      <c r="E87" s="46"/>
    </row>
    <row r="88" spans="1:5" ht="25.5" x14ac:dyDescent="0.2">
      <c r="A88" s="32" t="s">
        <v>126</v>
      </c>
      <c r="B88" s="33" t="s">
        <v>76</v>
      </c>
      <c r="C88" s="34" t="s">
        <v>70</v>
      </c>
      <c r="D88" s="45">
        <v>7.7869999999999999</v>
      </c>
      <c r="E88" s="46"/>
    </row>
    <row r="89" spans="1:5" ht="19.149999999999999" customHeight="1" x14ac:dyDescent="0.2">
      <c r="A89" s="54" t="s">
        <v>692</v>
      </c>
      <c r="B89" s="53"/>
      <c r="C89" s="53"/>
      <c r="D89" s="53"/>
      <c r="E89" s="53"/>
    </row>
    <row r="90" spans="1:5" ht="25.5" x14ac:dyDescent="0.2">
      <c r="A90" s="32" t="s">
        <v>127</v>
      </c>
      <c r="B90" s="33" t="s">
        <v>66</v>
      </c>
      <c r="C90" s="34" t="s">
        <v>12</v>
      </c>
      <c r="D90" s="45">
        <v>0.41499999999999998</v>
      </c>
      <c r="E90" s="46"/>
    </row>
    <row r="91" spans="1:5" ht="25.5" x14ac:dyDescent="0.2">
      <c r="A91" s="32" t="s">
        <v>128</v>
      </c>
      <c r="B91" s="33" t="s">
        <v>67</v>
      </c>
      <c r="C91" s="34" t="s">
        <v>68</v>
      </c>
      <c r="D91" s="45">
        <v>49.8</v>
      </c>
      <c r="E91" s="46"/>
    </row>
    <row r="92" spans="1:5" ht="25.5" x14ac:dyDescent="0.2">
      <c r="A92" s="32" t="s">
        <v>129</v>
      </c>
      <c r="B92" s="33" t="s">
        <v>133</v>
      </c>
      <c r="C92" s="34" t="s">
        <v>69</v>
      </c>
      <c r="D92" s="45">
        <v>0.41499999999999998</v>
      </c>
      <c r="E92" s="46"/>
    </row>
    <row r="93" spans="1:5" ht="38.25" x14ac:dyDescent="0.2">
      <c r="A93" s="32" t="s">
        <v>130</v>
      </c>
      <c r="B93" s="33" t="s">
        <v>135</v>
      </c>
      <c r="C93" s="34" t="s">
        <v>69</v>
      </c>
      <c r="D93" s="45">
        <v>0.41499999999999998</v>
      </c>
      <c r="E93" s="46"/>
    </row>
    <row r="94" spans="1:5" x14ac:dyDescent="0.2">
      <c r="A94" s="32" t="s">
        <v>131</v>
      </c>
      <c r="B94" s="33" t="s">
        <v>137</v>
      </c>
      <c r="C94" s="34" t="s">
        <v>70</v>
      </c>
      <c r="D94" s="45">
        <v>6.8558000000000003</v>
      </c>
      <c r="E94" s="46"/>
    </row>
    <row r="95" spans="1:5" ht="51" x14ac:dyDescent="0.2">
      <c r="A95" s="32" t="s">
        <v>132</v>
      </c>
      <c r="B95" s="33" t="s">
        <v>71</v>
      </c>
      <c r="C95" s="34" t="s">
        <v>69</v>
      </c>
      <c r="D95" s="45">
        <v>0.41499999999999998</v>
      </c>
      <c r="E95" s="46"/>
    </row>
    <row r="96" spans="1:5" ht="38.25" x14ac:dyDescent="0.2">
      <c r="A96" s="32" t="s">
        <v>134</v>
      </c>
      <c r="B96" s="33" t="s">
        <v>75</v>
      </c>
      <c r="C96" s="34" t="s">
        <v>69</v>
      </c>
      <c r="D96" s="45">
        <v>0.41499999999999998</v>
      </c>
      <c r="E96" s="46"/>
    </row>
    <row r="97" spans="1:5" ht="25.5" x14ac:dyDescent="0.2">
      <c r="A97" s="32" t="s">
        <v>136</v>
      </c>
      <c r="B97" s="33" t="s">
        <v>76</v>
      </c>
      <c r="C97" s="34" t="s">
        <v>70</v>
      </c>
      <c r="D97" s="45">
        <v>49.716999999999999</v>
      </c>
      <c r="E97" s="46"/>
    </row>
    <row r="98" spans="1:5" ht="19.149999999999999" customHeight="1" x14ac:dyDescent="0.2">
      <c r="A98" s="54" t="s">
        <v>691</v>
      </c>
      <c r="B98" s="53"/>
      <c r="C98" s="53"/>
      <c r="D98" s="53"/>
      <c r="E98" s="53"/>
    </row>
    <row r="99" spans="1:5" ht="38.25" x14ac:dyDescent="0.2">
      <c r="A99" s="32" t="s">
        <v>138</v>
      </c>
      <c r="B99" s="33" t="s">
        <v>81</v>
      </c>
      <c r="C99" s="34" t="s">
        <v>33</v>
      </c>
      <c r="D99" s="45">
        <v>3.56</v>
      </c>
      <c r="E99" s="46"/>
    </row>
    <row r="100" spans="1:5" ht="25.5" x14ac:dyDescent="0.2">
      <c r="A100" s="32" t="s">
        <v>139</v>
      </c>
      <c r="B100" s="33" t="s">
        <v>83</v>
      </c>
      <c r="C100" s="34" t="s">
        <v>33</v>
      </c>
      <c r="D100" s="45">
        <v>3.56</v>
      </c>
      <c r="E100" s="46"/>
    </row>
    <row r="101" spans="1:5" x14ac:dyDescent="0.2">
      <c r="A101" s="32" t="s">
        <v>140</v>
      </c>
      <c r="B101" s="33" t="s">
        <v>85</v>
      </c>
      <c r="C101" s="34" t="s">
        <v>86</v>
      </c>
      <c r="D101" s="45">
        <v>7.12</v>
      </c>
      <c r="E101" s="46"/>
    </row>
    <row r="102" spans="1:5" ht="19.149999999999999" customHeight="1" x14ac:dyDescent="0.2">
      <c r="A102" s="54" t="s">
        <v>144</v>
      </c>
      <c r="B102" s="53"/>
      <c r="C102" s="53"/>
      <c r="D102" s="53"/>
      <c r="E102" s="53"/>
    </row>
    <row r="103" spans="1:5" ht="25.5" x14ac:dyDescent="0.2">
      <c r="A103" s="32" t="s">
        <v>141</v>
      </c>
      <c r="B103" s="33" t="s">
        <v>146</v>
      </c>
      <c r="C103" s="34" t="s">
        <v>48</v>
      </c>
      <c r="D103" s="45">
        <v>1.6</v>
      </c>
      <c r="E103" s="46"/>
    </row>
    <row r="104" spans="1:5" ht="25.5" x14ac:dyDescent="0.2">
      <c r="A104" s="32" t="s">
        <v>142</v>
      </c>
      <c r="B104" s="33" t="s">
        <v>148</v>
      </c>
      <c r="C104" s="34" t="s">
        <v>39</v>
      </c>
      <c r="D104" s="47">
        <v>160</v>
      </c>
      <c r="E104" s="46"/>
    </row>
    <row r="105" spans="1:5" ht="30" customHeight="1" x14ac:dyDescent="0.2">
      <c r="A105" s="52" t="s">
        <v>149</v>
      </c>
      <c r="B105" s="53"/>
      <c r="C105" s="53"/>
      <c r="D105" s="53"/>
      <c r="E105" s="53"/>
    </row>
    <row r="106" spans="1:5" ht="27.95" customHeight="1" x14ac:dyDescent="0.2">
      <c r="A106" s="54" t="s">
        <v>150</v>
      </c>
      <c r="B106" s="53"/>
      <c r="C106" s="53"/>
      <c r="D106" s="53"/>
      <c r="E106" s="53"/>
    </row>
    <row r="107" spans="1:5" ht="25.5" x14ac:dyDescent="0.2">
      <c r="A107" s="32" t="s">
        <v>143</v>
      </c>
      <c r="B107" s="33" t="s">
        <v>66</v>
      </c>
      <c r="C107" s="34" t="s">
        <v>12</v>
      </c>
      <c r="D107" s="45">
        <v>0.04</v>
      </c>
      <c r="E107" s="46"/>
    </row>
    <row r="108" spans="1:5" ht="25.5" x14ac:dyDescent="0.2">
      <c r="A108" s="32" t="s">
        <v>145</v>
      </c>
      <c r="B108" s="33" t="s">
        <v>90</v>
      </c>
      <c r="C108" s="34" t="s">
        <v>68</v>
      </c>
      <c r="D108" s="45">
        <v>4.8</v>
      </c>
      <c r="E108" s="46"/>
    </row>
    <row r="109" spans="1:5" ht="25.5" x14ac:dyDescent="0.2">
      <c r="A109" s="32" t="s">
        <v>147</v>
      </c>
      <c r="B109" s="33" t="s">
        <v>690</v>
      </c>
      <c r="C109" s="34" t="s">
        <v>69</v>
      </c>
      <c r="D109" s="45">
        <v>2.674E-2</v>
      </c>
      <c r="E109" s="46"/>
    </row>
    <row r="110" spans="1:5" x14ac:dyDescent="0.2">
      <c r="A110" s="32" t="s">
        <v>151</v>
      </c>
      <c r="B110" s="33" t="s">
        <v>689</v>
      </c>
      <c r="C110" s="34" t="s">
        <v>70</v>
      </c>
      <c r="D110" s="45">
        <v>0.22033800000000001</v>
      </c>
      <c r="E110" s="46"/>
    </row>
    <row r="111" spans="1:5" ht="51" x14ac:dyDescent="0.2">
      <c r="A111" s="32" t="s">
        <v>152</v>
      </c>
      <c r="B111" s="33" t="s">
        <v>71</v>
      </c>
      <c r="C111" s="34" t="s">
        <v>69</v>
      </c>
      <c r="D111" s="45">
        <v>2.674E-2</v>
      </c>
      <c r="E111" s="46"/>
    </row>
    <row r="112" spans="1:5" ht="38.25" x14ac:dyDescent="0.2">
      <c r="A112" s="32" t="s">
        <v>153</v>
      </c>
      <c r="B112" s="33" t="s">
        <v>72</v>
      </c>
      <c r="C112" s="34" t="s">
        <v>69</v>
      </c>
      <c r="D112" s="45">
        <v>2.674E-2</v>
      </c>
      <c r="E112" s="46"/>
    </row>
    <row r="113" spans="1:5" ht="25.5" x14ac:dyDescent="0.2">
      <c r="A113" s="32" t="s">
        <v>154</v>
      </c>
      <c r="B113" s="33" t="s">
        <v>73</v>
      </c>
      <c r="C113" s="34" t="s">
        <v>70</v>
      </c>
      <c r="D113" s="45">
        <v>5.13</v>
      </c>
      <c r="E113" s="46"/>
    </row>
    <row r="114" spans="1:5" ht="51" x14ac:dyDescent="0.2">
      <c r="A114" s="32" t="s">
        <v>155</v>
      </c>
      <c r="B114" s="33" t="s">
        <v>71</v>
      </c>
      <c r="C114" s="34" t="s">
        <v>69</v>
      </c>
      <c r="D114" s="45">
        <v>2.674E-2</v>
      </c>
      <c r="E114" s="46"/>
    </row>
    <row r="115" spans="1:5" ht="38.25" x14ac:dyDescent="0.2">
      <c r="A115" s="32" t="s">
        <v>156</v>
      </c>
      <c r="B115" s="33" t="s">
        <v>74</v>
      </c>
      <c r="C115" s="34" t="s">
        <v>69</v>
      </c>
      <c r="D115" s="45">
        <v>2.674E-2</v>
      </c>
      <c r="E115" s="46"/>
    </row>
    <row r="116" spans="1:5" ht="25.5" x14ac:dyDescent="0.2">
      <c r="A116" s="32" t="s">
        <v>157</v>
      </c>
      <c r="B116" s="33" t="s">
        <v>73</v>
      </c>
      <c r="C116" s="34" t="s">
        <v>70</v>
      </c>
      <c r="D116" s="45">
        <v>4.49</v>
      </c>
      <c r="E116" s="46"/>
    </row>
    <row r="117" spans="1:5" ht="51" x14ac:dyDescent="0.2">
      <c r="A117" s="32" t="s">
        <v>158</v>
      </c>
      <c r="B117" s="33" t="s">
        <v>71</v>
      </c>
      <c r="C117" s="34" t="s">
        <v>69</v>
      </c>
      <c r="D117" s="45">
        <v>2.674E-2</v>
      </c>
      <c r="E117" s="46"/>
    </row>
    <row r="118" spans="1:5" ht="38.25" x14ac:dyDescent="0.2">
      <c r="A118" s="32" t="s">
        <v>159</v>
      </c>
      <c r="B118" s="33" t="s">
        <v>75</v>
      </c>
      <c r="C118" s="34" t="s">
        <v>69</v>
      </c>
      <c r="D118" s="45">
        <v>2.674E-2</v>
      </c>
      <c r="E118" s="46"/>
    </row>
    <row r="119" spans="1:5" ht="25.5" x14ac:dyDescent="0.2">
      <c r="A119" s="32" t="s">
        <v>160</v>
      </c>
      <c r="B119" s="33" t="s">
        <v>76</v>
      </c>
      <c r="C119" s="34" t="s">
        <v>70</v>
      </c>
      <c r="D119" s="45">
        <v>3.2029999999999998</v>
      </c>
      <c r="E119" s="46"/>
    </row>
    <row r="120" spans="1:5" ht="19.149999999999999" customHeight="1" x14ac:dyDescent="0.2">
      <c r="A120" s="54" t="s">
        <v>688</v>
      </c>
      <c r="B120" s="53"/>
      <c r="C120" s="53"/>
      <c r="D120" s="53"/>
      <c r="E120" s="53"/>
    </row>
    <row r="121" spans="1:5" ht="51" x14ac:dyDescent="0.2">
      <c r="A121" s="32" t="s">
        <v>161</v>
      </c>
      <c r="B121" s="33" t="s">
        <v>71</v>
      </c>
      <c r="C121" s="34" t="s">
        <v>69</v>
      </c>
      <c r="D121" s="45">
        <v>8.5000000000000006E-3</v>
      </c>
      <c r="E121" s="46"/>
    </row>
    <row r="122" spans="1:5" ht="38.25" x14ac:dyDescent="0.2">
      <c r="A122" s="32" t="s">
        <v>162</v>
      </c>
      <c r="B122" s="33" t="s">
        <v>75</v>
      </c>
      <c r="C122" s="34" t="s">
        <v>69</v>
      </c>
      <c r="D122" s="45">
        <v>8.5000000000000006E-3</v>
      </c>
      <c r="E122" s="46"/>
    </row>
    <row r="123" spans="1:5" ht="25.5" x14ac:dyDescent="0.2">
      <c r="A123" s="32" t="s">
        <v>163</v>
      </c>
      <c r="B123" s="33" t="s">
        <v>76</v>
      </c>
      <c r="C123" s="34" t="s">
        <v>70</v>
      </c>
      <c r="D123" s="45">
        <v>1.018</v>
      </c>
      <c r="E123" s="46"/>
    </row>
    <row r="124" spans="1:5" ht="19.149999999999999" customHeight="1" x14ac:dyDescent="0.2">
      <c r="A124" s="54" t="s">
        <v>687</v>
      </c>
      <c r="B124" s="53"/>
      <c r="C124" s="53"/>
      <c r="D124" s="53"/>
      <c r="E124" s="53"/>
    </row>
    <row r="125" spans="1:5" ht="38.25" x14ac:dyDescent="0.2">
      <c r="A125" s="32" t="s">
        <v>164</v>
      </c>
      <c r="B125" s="33" t="s">
        <v>81</v>
      </c>
      <c r="C125" s="34" t="s">
        <v>33</v>
      </c>
      <c r="D125" s="45">
        <v>0.98</v>
      </c>
      <c r="E125" s="46"/>
    </row>
    <row r="126" spans="1:5" ht="25.5" x14ac:dyDescent="0.2">
      <c r="A126" s="32" t="s">
        <v>165</v>
      </c>
      <c r="B126" s="33" t="s">
        <v>83</v>
      </c>
      <c r="C126" s="34" t="s">
        <v>33</v>
      </c>
      <c r="D126" s="45">
        <v>0.98</v>
      </c>
      <c r="E126" s="46"/>
    </row>
    <row r="127" spans="1:5" x14ac:dyDescent="0.2">
      <c r="A127" s="32" t="s">
        <v>166</v>
      </c>
      <c r="B127" s="33" t="s">
        <v>85</v>
      </c>
      <c r="C127" s="34" t="s">
        <v>86</v>
      </c>
      <c r="D127" s="45">
        <v>1.96</v>
      </c>
      <c r="E127" s="46"/>
    </row>
    <row r="132" spans="1:5" x14ac:dyDescent="0.2">
      <c r="A132" s="50" t="s">
        <v>55</v>
      </c>
      <c r="B132" s="49"/>
      <c r="C132" s="49"/>
      <c r="D132" s="49"/>
      <c r="E132" s="49"/>
    </row>
    <row r="133" spans="1:5" x14ac:dyDescent="0.2">
      <c r="A133" s="48" t="s">
        <v>56</v>
      </c>
      <c r="B133" s="49"/>
      <c r="C133" s="49"/>
      <c r="D133" s="49"/>
      <c r="E133" s="49"/>
    </row>
    <row r="135" spans="1:5" x14ac:dyDescent="0.2">
      <c r="A135" s="50" t="s">
        <v>57</v>
      </c>
      <c r="B135" s="49"/>
      <c r="C135" s="49"/>
      <c r="D135" s="49"/>
      <c r="E135" s="49"/>
    </row>
    <row r="136" spans="1:5" x14ac:dyDescent="0.2">
      <c r="A136" s="48" t="s">
        <v>56</v>
      </c>
      <c r="B136" s="49"/>
      <c r="C136" s="49"/>
      <c r="D136" s="49"/>
      <c r="E136" s="49"/>
    </row>
  </sheetData>
  <mergeCells count="27">
    <mergeCell ref="A3:E3"/>
    <mergeCell ref="A89:E89"/>
    <mergeCell ref="A98:E98"/>
    <mergeCell ref="A135:E135"/>
    <mergeCell ref="A136:E136"/>
    <mergeCell ref="A105:E105"/>
    <mergeCell ref="A106:E106"/>
    <mergeCell ref="A120:E120"/>
    <mergeCell ref="A124:E124"/>
    <mergeCell ref="A132:E132"/>
    <mergeCell ref="A133:E133"/>
    <mergeCell ref="A102:E102"/>
    <mergeCell ref="A40:E40"/>
    <mergeCell ref="A44:E44"/>
    <mergeCell ref="A45:E45"/>
    <mergeCell ref="A59:E59"/>
    <mergeCell ref="A63:E63"/>
    <mergeCell ref="A66:E66"/>
    <mergeCell ref="A70:E70"/>
    <mergeCell ref="A71:E71"/>
    <mergeCell ref="A85:E85"/>
    <mergeCell ref="A36:E36"/>
    <mergeCell ref="A12:E12"/>
    <mergeCell ref="A13:E13"/>
    <mergeCell ref="A17:E17"/>
    <mergeCell ref="A21:E21"/>
    <mergeCell ref="A22:E22"/>
  </mergeCells>
  <pageMargins left="0.39370078740157483" right="0.31496062992125984" top="0.43307086614173229" bottom="0.47244094488188981" header="0.23622047244094491" footer="0.2755905511811023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B4894-DB19-4768-A88B-3C13D658DA95}">
  <dimension ref="A1:H356"/>
  <sheetViews>
    <sheetView showGridLines="0" tabSelected="1" zoomScaleNormal="100" zoomScaleSheetLayoutView="75" workbookViewId="0">
      <selection activeCell="B11" sqref="B11"/>
    </sheetView>
  </sheetViews>
  <sheetFormatPr defaultColWidth="9.140625" defaultRowHeight="12.75" x14ac:dyDescent="0.2"/>
  <cols>
    <col min="1" max="1" width="6.42578125" style="8" customWidth="1"/>
    <col min="2" max="2" width="47.42578125" style="9" customWidth="1"/>
    <col min="3" max="3" width="11.28515625" style="10" customWidth="1"/>
    <col min="4" max="4" width="11.5703125" style="43" customWidth="1"/>
    <col min="5" max="5" width="21.5703125" style="40" customWidth="1"/>
    <col min="6" max="6" width="9.7109375" style="6" customWidth="1"/>
    <col min="7" max="7" width="8.140625" style="6" customWidth="1"/>
    <col min="8" max="8" width="9.140625" style="6"/>
    <col min="9" max="9" width="8.7109375" style="6" customWidth="1"/>
    <col min="10" max="10" width="9.28515625" style="6" customWidth="1"/>
    <col min="11" max="16384" width="9.140625" style="6"/>
  </cols>
  <sheetData>
    <row r="1" spans="1:8" ht="15" x14ac:dyDescent="0.2">
      <c r="A1" s="38"/>
      <c r="B1" s="39"/>
      <c r="C1" s="7"/>
      <c r="D1" s="40"/>
      <c r="G1" s="7"/>
      <c r="H1" s="7"/>
    </row>
    <row r="2" spans="1:8" x14ac:dyDescent="0.2">
      <c r="D2" s="40"/>
      <c r="G2" s="7"/>
      <c r="H2" s="7"/>
    </row>
    <row r="3" spans="1:8" ht="30.75" customHeight="1" x14ac:dyDescent="0.2">
      <c r="A3" s="50" t="s">
        <v>686</v>
      </c>
      <c r="B3" s="50"/>
      <c r="C3" s="50"/>
      <c r="D3" s="50"/>
      <c r="E3" s="50"/>
      <c r="G3" s="7"/>
      <c r="H3" s="7"/>
    </row>
    <row r="4" spans="1:8" ht="15.75" x14ac:dyDescent="0.2">
      <c r="A4" s="13"/>
      <c r="C4" s="14"/>
      <c r="D4" s="41"/>
      <c r="G4" s="7"/>
      <c r="H4" s="7"/>
    </row>
    <row r="5" spans="1:8" x14ac:dyDescent="0.2">
      <c r="A5" s="16"/>
      <c r="D5" s="40"/>
      <c r="G5" s="7"/>
      <c r="H5" s="7"/>
    </row>
    <row r="6" spans="1:8" ht="15" x14ac:dyDescent="0.2">
      <c r="A6" s="17"/>
      <c r="C6" s="18" t="s">
        <v>684</v>
      </c>
      <c r="D6" s="7"/>
      <c r="E6" s="42"/>
      <c r="F6" s="7"/>
      <c r="G6" s="7"/>
      <c r="H6" s="7"/>
    </row>
    <row r="7" spans="1:8" ht="14.25" x14ac:dyDescent="0.2">
      <c r="A7" s="17"/>
      <c r="B7" s="21"/>
      <c r="C7" s="12" t="s">
        <v>171</v>
      </c>
      <c r="E7" s="42"/>
      <c r="F7" s="7"/>
      <c r="G7" s="7"/>
      <c r="H7" s="7"/>
    </row>
    <row r="8" spans="1:8" x14ac:dyDescent="0.2">
      <c r="A8" s="17"/>
      <c r="B8" s="23"/>
      <c r="C8" s="24"/>
      <c r="D8" s="7"/>
      <c r="E8" s="42"/>
      <c r="F8" s="7"/>
      <c r="G8" s="7"/>
      <c r="H8" s="7"/>
    </row>
    <row r="9" spans="1:8" x14ac:dyDescent="0.2">
      <c r="A9" s="17"/>
      <c r="B9" s="23"/>
      <c r="C9" s="24"/>
      <c r="D9" s="7"/>
      <c r="E9" s="42"/>
      <c r="F9" s="7"/>
      <c r="G9" s="7"/>
      <c r="H9" s="7"/>
    </row>
    <row r="10" spans="1:8" ht="24.75" customHeight="1" x14ac:dyDescent="0.2">
      <c r="A10" s="25" t="s">
        <v>0</v>
      </c>
      <c r="B10" s="26" t="s">
        <v>1</v>
      </c>
      <c r="C10" s="27" t="s">
        <v>2</v>
      </c>
      <c r="D10" s="27" t="s">
        <v>3</v>
      </c>
      <c r="E10" s="44" t="s">
        <v>4</v>
      </c>
    </row>
    <row r="11" spans="1:8" x14ac:dyDescent="0.2">
      <c r="A11" s="30">
        <v>1</v>
      </c>
      <c r="B11" s="31">
        <v>2</v>
      </c>
      <c r="C11" s="31">
        <v>3</v>
      </c>
      <c r="D11" s="31">
        <v>4</v>
      </c>
      <c r="E11" s="31">
        <v>5</v>
      </c>
    </row>
    <row r="12" spans="1:8" ht="22.5" customHeight="1" x14ac:dyDescent="0.2">
      <c r="A12" s="52" t="s">
        <v>172</v>
      </c>
      <c r="B12" s="53"/>
      <c r="C12" s="53"/>
      <c r="D12" s="53"/>
      <c r="E12" s="53"/>
    </row>
    <row r="13" spans="1:8" ht="27.95" customHeight="1" x14ac:dyDescent="0.2">
      <c r="A13" s="54" t="s">
        <v>173</v>
      </c>
      <c r="B13" s="53"/>
      <c r="C13" s="53"/>
      <c r="D13" s="53"/>
      <c r="E13" s="53"/>
    </row>
    <row r="14" spans="1:8" ht="38.25" x14ac:dyDescent="0.2">
      <c r="A14" s="32" t="s">
        <v>7</v>
      </c>
      <c r="B14" s="33" t="s">
        <v>8</v>
      </c>
      <c r="C14" s="34" t="s">
        <v>9</v>
      </c>
      <c r="D14" s="45">
        <v>2.3607</v>
      </c>
      <c r="E14" s="46"/>
    </row>
    <row r="15" spans="1:8" ht="38.25" x14ac:dyDescent="0.2">
      <c r="A15" s="32" t="s">
        <v>10</v>
      </c>
      <c r="B15" s="33" t="s">
        <v>174</v>
      </c>
      <c r="C15" s="34" t="s">
        <v>12</v>
      </c>
      <c r="D15" s="45">
        <v>0.79</v>
      </c>
      <c r="E15" s="46"/>
    </row>
    <row r="16" spans="1:8" ht="38.25" x14ac:dyDescent="0.2">
      <c r="A16" s="32" t="s">
        <v>13</v>
      </c>
      <c r="B16" s="33" t="s">
        <v>175</v>
      </c>
      <c r="C16" s="34" t="s">
        <v>12</v>
      </c>
      <c r="D16" s="45">
        <v>0.73</v>
      </c>
      <c r="E16" s="46"/>
    </row>
    <row r="17" spans="1:5" ht="25.5" x14ac:dyDescent="0.2">
      <c r="A17" s="32" t="s">
        <v>15</v>
      </c>
      <c r="B17" s="33" t="s">
        <v>176</v>
      </c>
      <c r="C17" s="34" t="s">
        <v>12</v>
      </c>
      <c r="D17" s="45">
        <v>5.9050000000000002</v>
      </c>
      <c r="E17" s="46"/>
    </row>
    <row r="18" spans="1:5" ht="38.25" x14ac:dyDescent="0.2">
      <c r="A18" s="32" t="s">
        <v>18</v>
      </c>
      <c r="B18" s="33" t="s">
        <v>177</v>
      </c>
      <c r="C18" s="34" t="s">
        <v>9</v>
      </c>
      <c r="D18" s="45">
        <v>0.59050000000000002</v>
      </c>
      <c r="E18" s="46"/>
    </row>
    <row r="19" spans="1:5" ht="25.5" x14ac:dyDescent="0.2">
      <c r="A19" s="32" t="s">
        <v>21</v>
      </c>
      <c r="B19" s="33" t="s">
        <v>178</v>
      </c>
      <c r="C19" s="34" t="s">
        <v>12</v>
      </c>
      <c r="D19" s="45">
        <v>2.9649999999999999</v>
      </c>
      <c r="E19" s="46"/>
    </row>
    <row r="20" spans="1:5" ht="38.25" x14ac:dyDescent="0.2">
      <c r="A20" s="32" t="s">
        <v>23</v>
      </c>
      <c r="B20" s="33" t="s">
        <v>179</v>
      </c>
      <c r="C20" s="34" t="s">
        <v>9</v>
      </c>
      <c r="D20" s="45">
        <v>2.6680000000000001</v>
      </c>
      <c r="E20" s="46"/>
    </row>
    <row r="21" spans="1:5" ht="25.5" x14ac:dyDescent="0.2">
      <c r="A21" s="32" t="s">
        <v>25</v>
      </c>
      <c r="B21" s="33" t="s">
        <v>180</v>
      </c>
      <c r="C21" s="34" t="s">
        <v>9</v>
      </c>
      <c r="D21" s="45">
        <v>2.6680000000000001</v>
      </c>
      <c r="E21" s="46"/>
    </row>
    <row r="22" spans="1:5" ht="25.5" x14ac:dyDescent="0.2">
      <c r="A22" s="32" t="s">
        <v>28</v>
      </c>
      <c r="B22" s="33" t="s">
        <v>181</v>
      </c>
      <c r="C22" s="34" t="s">
        <v>12</v>
      </c>
      <c r="D22" s="45">
        <v>26.68</v>
      </c>
      <c r="E22" s="46"/>
    </row>
    <row r="23" spans="1:5" ht="38.25" x14ac:dyDescent="0.2">
      <c r="A23" s="32" t="s">
        <v>31</v>
      </c>
      <c r="B23" s="33" t="s">
        <v>182</v>
      </c>
      <c r="C23" s="34" t="s">
        <v>9</v>
      </c>
      <c r="D23" s="45">
        <v>0.1636</v>
      </c>
      <c r="E23" s="46"/>
    </row>
    <row r="24" spans="1:5" ht="38.25" x14ac:dyDescent="0.2">
      <c r="A24" s="32" t="s">
        <v>34</v>
      </c>
      <c r="B24" s="33" t="s">
        <v>64</v>
      </c>
      <c r="C24" s="34" t="s">
        <v>27</v>
      </c>
      <c r="D24" s="45">
        <v>294.48</v>
      </c>
      <c r="E24" s="46"/>
    </row>
    <row r="25" spans="1:5" ht="19.149999999999999" customHeight="1" x14ac:dyDescent="0.2">
      <c r="A25" s="54" t="s">
        <v>183</v>
      </c>
      <c r="B25" s="53"/>
      <c r="C25" s="53"/>
      <c r="D25" s="53"/>
      <c r="E25" s="53"/>
    </row>
    <row r="26" spans="1:5" ht="38.25" x14ac:dyDescent="0.2">
      <c r="A26" s="32" t="s">
        <v>36</v>
      </c>
      <c r="B26" s="33" t="s">
        <v>8</v>
      </c>
      <c r="C26" s="34" t="s">
        <v>9</v>
      </c>
      <c r="D26" s="45">
        <v>0.70284000000000002</v>
      </c>
      <c r="E26" s="46"/>
    </row>
    <row r="27" spans="1:5" ht="38.25" x14ac:dyDescent="0.2">
      <c r="A27" s="32" t="s">
        <v>37</v>
      </c>
      <c r="B27" s="33" t="s">
        <v>184</v>
      </c>
      <c r="C27" s="34" t="s">
        <v>12</v>
      </c>
      <c r="D27" s="45">
        <v>0.71</v>
      </c>
      <c r="E27" s="46"/>
    </row>
    <row r="28" spans="1:5" ht="38.25" x14ac:dyDescent="0.2">
      <c r="A28" s="32" t="s">
        <v>40</v>
      </c>
      <c r="B28" s="33" t="s">
        <v>175</v>
      </c>
      <c r="C28" s="34" t="s">
        <v>12</v>
      </c>
      <c r="D28" s="45">
        <v>0.217</v>
      </c>
      <c r="E28" s="46"/>
    </row>
    <row r="29" spans="1:5" ht="25.5" x14ac:dyDescent="0.2">
      <c r="A29" s="32" t="s">
        <v>42</v>
      </c>
      <c r="B29" s="33" t="s">
        <v>176</v>
      </c>
      <c r="C29" s="34" t="s">
        <v>12</v>
      </c>
      <c r="D29" s="45">
        <v>0.75039999999999996</v>
      </c>
      <c r="E29" s="46"/>
    </row>
    <row r="30" spans="1:5" ht="38.25" x14ac:dyDescent="0.2">
      <c r="A30" s="32" t="s">
        <v>44</v>
      </c>
      <c r="B30" s="33" t="s">
        <v>177</v>
      </c>
      <c r="C30" s="34" t="s">
        <v>9</v>
      </c>
      <c r="D30" s="45">
        <v>7.5039999999999996E-2</v>
      </c>
      <c r="E30" s="46"/>
    </row>
    <row r="31" spans="1:5" ht="25.5" x14ac:dyDescent="0.2">
      <c r="A31" s="32" t="s">
        <v>46</v>
      </c>
      <c r="B31" s="33" t="s">
        <v>178</v>
      </c>
      <c r="C31" s="34" t="s">
        <v>12</v>
      </c>
      <c r="D31" s="45">
        <v>0.7</v>
      </c>
      <c r="E31" s="46"/>
    </row>
    <row r="32" spans="1:5" ht="38.25" x14ac:dyDescent="0.2">
      <c r="A32" s="32" t="s">
        <v>49</v>
      </c>
      <c r="B32" s="33" t="s">
        <v>179</v>
      </c>
      <c r="C32" s="34" t="s">
        <v>9</v>
      </c>
      <c r="D32" s="45">
        <v>0.629</v>
      </c>
      <c r="E32" s="46"/>
    </row>
    <row r="33" spans="1:5" ht="25.5" x14ac:dyDescent="0.2">
      <c r="A33" s="32" t="s">
        <v>51</v>
      </c>
      <c r="B33" s="33" t="s">
        <v>180</v>
      </c>
      <c r="C33" s="34" t="s">
        <v>9</v>
      </c>
      <c r="D33" s="45">
        <v>0.629</v>
      </c>
      <c r="E33" s="46"/>
    </row>
    <row r="34" spans="1:5" ht="25.5" x14ac:dyDescent="0.2">
      <c r="A34" s="32" t="s">
        <v>52</v>
      </c>
      <c r="B34" s="33" t="s">
        <v>181</v>
      </c>
      <c r="C34" s="34" t="s">
        <v>12</v>
      </c>
      <c r="D34" s="45">
        <v>6.29</v>
      </c>
      <c r="E34" s="46"/>
    </row>
    <row r="35" spans="1:5" ht="38.25" x14ac:dyDescent="0.2">
      <c r="A35" s="32" t="s">
        <v>77</v>
      </c>
      <c r="B35" s="33" t="s">
        <v>182</v>
      </c>
      <c r="C35" s="34" t="s">
        <v>9</v>
      </c>
      <c r="D35" s="45">
        <v>0.17150000000000001</v>
      </c>
      <c r="E35" s="46"/>
    </row>
    <row r="36" spans="1:5" ht="38.25" x14ac:dyDescent="0.2">
      <c r="A36" s="32" t="s">
        <v>78</v>
      </c>
      <c r="B36" s="33" t="s">
        <v>64</v>
      </c>
      <c r="C36" s="34" t="s">
        <v>27</v>
      </c>
      <c r="D36" s="45">
        <v>308.7</v>
      </c>
      <c r="E36" s="46"/>
    </row>
    <row r="37" spans="1:5" ht="19.149999999999999" customHeight="1" x14ac:dyDescent="0.2">
      <c r="A37" s="54" t="s">
        <v>185</v>
      </c>
      <c r="B37" s="53"/>
      <c r="C37" s="53"/>
      <c r="D37" s="53"/>
      <c r="E37" s="53"/>
    </row>
    <row r="38" spans="1:5" ht="38.25" x14ac:dyDescent="0.2">
      <c r="A38" s="32" t="s">
        <v>79</v>
      </c>
      <c r="B38" s="33" t="s">
        <v>8</v>
      </c>
      <c r="C38" s="34" t="s">
        <v>9</v>
      </c>
      <c r="D38" s="45">
        <v>2.08792</v>
      </c>
      <c r="E38" s="46"/>
    </row>
    <row r="39" spans="1:5" ht="38.25" x14ac:dyDescent="0.2">
      <c r="A39" s="32" t="s">
        <v>80</v>
      </c>
      <c r="B39" s="33" t="s">
        <v>186</v>
      </c>
      <c r="C39" s="34" t="s">
        <v>12</v>
      </c>
      <c r="D39" s="45">
        <v>0.186</v>
      </c>
      <c r="E39" s="46"/>
    </row>
    <row r="40" spans="1:5" ht="38.25" x14ac:dyDescent="0.2">
      <c r="A40" s="32" t="s">
        <v>82</v>
      </c>
      <c r="B40" s="33" t="s">
        <v>175</v>
      </c>
      <c r="C40" s="34" t="s">
        <v>12</v>
      </c>
      <c r="D40" s="45">
        <v>0.64500000000000002</v>
      </c>
      <c r="E40" s="46"/>
    </row>
    <row r="41" spans="1:5" ht="25.5" x14ac:dyDescent="0.2">
      <c r="A41" s="32" t="s">
        <v>84</v>
      </c>
      <c r="B41" s="33" t="s">
        <v>176</v>
      </c>
      <c r="C41" s="34" t="s">
        <v>12</v>
      </c>
      <c r="D41" s="45">
        <v>0.86409999999999998</v>
      </c>
      <c r="E41" s="46"/>
    </row>
    <row r="42" spans="1:5" ht="38.25" x14ac:dyDescent="0.2">
      <c r="A42" s="32" t="s">
        <v>88</v>
      </c>
      <c r="B42" s="33" t="s">
        <v>177</v>
      </c>
      <c r="C42" s="34" t="s">
        <v>9</v>
      </c>
      <c r="D42" s="45">
        <v>8.6410000000000001E-2</v>
      </c>
      <c r="E42" s="46"/>
    </row>
    <row r="43" spans="1:5" ht="25.5" x14ac:dyDescent="0.2">
      <c r="A43" s="32" t="s">
        <v>89</v>
      </c>
      <c r="B43" s="33" t="s">
        <v>178</v>
      </c>
      <c r="C43" s="34" t="s">
        <v>12</v>
      </c>
      <c r="D43" s="45">
        <v>2.2000000000000002</v>
      </c>
      <c r="E43" s="46"/>
    </row>
    <row r="44" spans="1:5" ht="38.25" x14ac:dyDescent="0.2">
      <c r="A44" s="32" t="s">
        <v>91</v>
      </c>
      <c r="B44" s="33" t="s">
        <v>179</v>
      </c>
      <c r="C44" s="34" t="s">
        <v>9</v>
      </c>
      <c r="D44" s="45">
        <v>1.9830000000000001</v>
      </c>
      <c r="E44" s="46"/>
    </row>
    <row r="45" spans="1:5" ht="25.5" x14ac:dyDescent="0.2">
      <c r="A45" s="32" t="s">
        <v>92</v>
      </c>
      <c r="B45" s="33" t="s">
        <v>180</v>
      </c>
      <c r="C45" s="34" t="s">
        <v>9</v>
      </c>
      <c r="D45" s="45">
        <v>1.9830000000000001</v>
      </c>
      <c r="E45" s="46"/>
    </row>
    <row r="46" spans="1:5" ht="25.5" x14ac:dyDescent="0.2">
      <c r="A46" s="32" t="s">
        <v>93</v>
      </c>
      <c r="B46" s="33" t="s">
        <v>181</v>
      </c>
      <c r="C46" s="34" t="s">
        <v>12</v>
      </c>
      <c r="D46" s="45">
        <v>19.829999999999998</v>
      </c>
      <c r="E46" s="46"/>
    </row>
    <row r="47" spans="1:5" ht="38.25" x14ac:dyDescent="0.2">
      <c r="A47" s="32" t="s">
        <v>94</v>
      </c>
      <c r="B47" s="33" t="s">
        <v>182</v>
      </c>
      <c r="C47" s="34" t="s">
        <v>9</v>
      </c>
      <c r="D47" s="45">
        <v>0.17150000000000001</v>
      </c>
      <c r="E47" s="46"/>
    </row>
    <row r="48" spans="1:5" ht="38.25" x14ac:dyDescent="0.2">
      <c r="A48" s="32" t="s">
        <v>95</v>
      </c>
      <c r="B48" s="33" t="s">
        <v>64</v>
      </c>
      <c r="C48" s="34" t="s">
        <v>27</v>
      </c>
      <c r="D48" s="45">
        <v>308.7</v>
      </c>
      <c r="E48" s="46"/>
    </row>
    <row r="49" spans="1:5" ht="19.149999999999999" customHeight="1" x14ac:dyDescent="0.2">
      <c r="A49" s="54" t="s">
        <v>187</v>
      </c>
      <c r="B49" s="53"/>
      <c r="C49" s="53"/>
      <c r="D49" s="53"/>
      <c r="E49" s="53"/>
    </row>
    <row r="50" spans="1:5" ht="38.25" x14ac:dyDescent="0.2">
      <c r="A50" s="32" t="s">
        <v>96</v>
      </c>
      <c r="B50" s="33" t="s">
        <v>8</v>
      </c>
      <c r="C50" s="34" t="s">
        <v>9</v>
      </c>
      <c r="D50" s="45">
        <v>0.23599999999999999</v>
      </c>
      <c r="E50" s="46"/>
    </row>
    <row r="51" spans="1:5" ht="38.25" x14ac:dyDescent="0.2">
      <c r="A51" s="32" t="s">
        <v>97</v>
      </c>
      <c r="B51" s="33" t="s">
        <v>175</v>
      </c>
      <c r="C51" s="34" t="s">
        <v>12</v>
      </c>
      <c r="D51" s="45">
        <v>7.2999999999999995E-2</v>
      </c>
      <c r="E51" s="46"/>
    </row>
    <row r="52" spans="1:5" ht="25.5" x14ac:dyDescent="0.2">
      <c r="A52" s="32" t="s">
        <v>98</v>
      </c>
      <c r="B52" s="33" t="s">
        <v>176</v>
      </c>
      <c r="C52" s="34" t="s">
        <v>12</v>
      </c>
      <c r="D52" s="45">
        <v>5.3999999999999999E-2</v>
      </c>
      <c r="E52" s="46"/>
    </row>
    <row r="53" spans="1:5" ht="38.25" x14ac:dyDescent="0.2">
      <c r="A53" s="32" t="s">
        <v>99</v>
      </c>
      <c r="B53" s="33" t="s">
        <v>177</v>
      </c>
      <c r="C53" s="34" t="s">
        <v>9</v>
      </c>
      <c r="D53" s="45">
        <v>5.4000000000000003E-3</v>
      </c>
      <c r="E53" s="46"/>
    </row>
    <row r="54" spans="1:5" ht="25.5" x14ac:dyDescent="0.2">
      <c r="A54" s="32" t="s">
        <v>100</v>
      </c>
      <c r="B54" s="33" t="s">
        <v>178</v>
      </c>
      <c r="C54" s="34" t="s">
        <v>12</v>
      </c>
      <c r="D54" s="45">
        <v>0.22</v>
      </c>
      <c r="E54" s="46"/>
    </row>
    <row r="55" spans="1:5" ht="38.25" x14ac:dyDescent="0.2">
      <c r="A55" s="32" t="s">
        <v>101</v>
      </c>
      <c r="B55" s="33" t="s">
        <v>179</v>
      </c>
      <c r="C55" s="34" t="s">
        <v>9</v>
      </c>
      <c r="D55" s="45">
        <v>0.2064</v>
      </c>
      <c r="E55" s="46"/>
    </row>
    <row r="56" spans="1:5" ht="25.5" x14ac:dyDescent="0.2">
      <c r="A56" s="32" t="s">
        <v>102</v>
      </c>
      <c r="B56" s="33" t="s">
        <v>180</v>
      </c>
      <c r="C56" s="34" t="s">
        <v>9</v>
      </c>
      <c r="D56" s="45">
        <v>0.2064</v>
      </c>
      <c r="E56" s="46"/>
    </row>
    <row r="57" spans="1:5" ht="25.5" x14ac:dyDescent="0.2">
      <c r="A57" s="32" t="s">
        <v>103</v>
      </c>
      <c r="B57" s="33" t="s">
        <v>181</v>
      </c>
      <c r="C57" s="34" t="s">
        <v>12</v>
      </c>
      <c r="D57" s="45">
        <v>2.0640000000000001</v>
      </c>
      <c r="E57" s="46"/>
    </row>
    <row r="58" spans="1:5" ht="38.25" x14ac:dyDescent="0.2">
      <c r="A58" s="32" t="s">
        <v>104</v>
      </c>
      <c r="B58" s="33" t="s">
        <v>182</v>
      </c>
      <c r="C58" s="34" t="s">
        <v>9</v>
      </c>
      <c r="D58" s="45">
        <v>2.8299999999999999E-2</v>
      </c>
      <c r="E58" s="46"/>
    </row>
    <row r="59" spans="1:5" ht="38.25" x14ac:dyDescent="0.2">
      <c r="A59" s="32" t="s">
        <v>105</v>
      </c>
      <c r="B59" s="33" t="s">
        <v>64</v>
      </c>
      <c r="C59" s="34" t="s">
        <v>27</v>
      </c>
      <c r="D59" s="45">
        <v>50.94</v>
      </c>
      <c r="E59" s="46"/>
    </row>
    <row r="60" spans="1:5" ht="30" customHeight="1" x14ac:dyDescent="0.2">
      <c r="A60" s="52" t="s">
        <v>188</v>
      </c>
      <c r="B60" s="53"/>
      <c r="C60" s="53"/>
      <c r="D60" s="53"/>
      <c r="E60" s="53"/>
    </row>
    <row r="61" spans="1:5" ht="25.5" x14ac:dyDescent="0.2">
      <c r="A61" s="32" t="s">
        <v>106</v>
      </c>
      <c r="B61" s="33" t="s">
        <v>189</v>
      </c>
      <c r="C61" s="34" t="s">
        <v>68</v>
      </c>
      <c r="D61" s="47">
        <v>179</v>
      </c>
      <c r="E61" s="46"/>
    </row>
    <row r="62" spans="1:5" ht="25.5" x14ac:dyDescent="0.2">
      <c r="A62" s="32" t="s">
        <v>107</v>
      </c>
      <c r="B62" s="33" t="s">
        <v>190</v>
      </c>
      <c r="C62" s="34" t="s">
        <v>68</v>
      </c>
      <c r="D62" s="45">
        <v>196.9</v>
      </c>
      <c r="E62" s="46"/>
    </row>
    <row r="63" spans="1:5" ht="19.149999999999999" customHeight="1" x14ac:dyDescent="0.2">
      <c r="A63" s="54" t="s">
        <v>191</v>
      </c>
      <c r="B63" s="53"/>
      <c r="C63" s="53"/>
      <c r="D63" s="53"/>
      <c r="E63" s="53"/>
    </row>
    <row r="64" spans="1:5" ht="25.5" x14ac:dyDescent="0.2">
      <c r="A64" s="32" t="s">
        <v>109</v>
      </c>
      <c r="B64" s="33" t="s">
        <v>192</v>
      </c>
      <c r="C64" s="34" t="s">
        <v>12</v>
      </c>
      <c r="D64" s="45">
        <v>0.42499999999999999</v>
      </c>
      <c r="E64" s="46"/>
    </row>
    <row r="65" spans="1:5" x14ac:dyDescent="0.2">
      <c r="A65" s="32" t="s">
        <v>110</v>
      </c>
      <c r="B65" s="33" t="s">
        <v>193</v>
      </c>
      <c r="C65" s="34" t="s">
        <v>68</v>
      </c>
      <c r="D65" s="45">
        <v>0.9798</v>
      </c>
      <c r="E65" s="46"/>
    </row>
    <row r="66" spans="1:5" x14ac:dyDescent="0.2">
      <c r="A66" s="32" t="s">
        <v>111</v>
      </c>
      <c r="B66" s="33" t="s">
        <v>194</v>
      </c>
      <c r="C66" s="34" t="s">
        <v>68</v>
      </c>
      <c r="D66" s="45">
        <v>25.2</v>
      </c>
      <c r="E66" s="46"/>
    </row>
    <row r="67" spans="1:5" x14ac:dyDescent="0.2">
      <c r="A67" s="32" t="s">
        <v>113</v>
      </c>
      <c r="B67" s="33" t="s">
        <v>195</v>
      </c>
      <c r="C67" s="34" t="s">
        <v>68</v>
      </c>
      <c r="D67" s="45">
        <v>2.2400000000000002</v>
      </c>
      <c r="E67" s="46"/>
    </row>
    <row r="68" spans="1:5" ht="25.5" x14ac:dyDescent="0.2">
      <c r="A68" s="32" t="s">
        <v>114</v>
      </c>
      <c r="B68" s="33" t="s">
        <v>196</v>
      </c>
      <c r="C68" s="34" t="s">
        <v>39</v>
      </c>
      <c r="D68" s="47">
        <v>20</v>
      </c>
      <c r="E68" s="46"/>
    </row>
    <row r="69" spans="1:5" ht="25.5" x14ac:dyDescent="0.2">
      <c r="A69" s="32" t="s">
        <v>115</v>
      </c>
      <c r="B69" s="33" t="s">
        <v>197</v>
      </c>
      <c r="C69" s="34" t="s">
        <v>39</v>
      </c>
      <c r="D69" s="47">
        <v>7</v>
      </c>
      <c r="E69" s="46"/>
    </row>
    <row r="70" spans="1:5" ht="25.5" x14ac:dyDescent="0.2">
      <c r="A70" s="32" t="s">
        <v>116</v>
      </c>
      <c r="B70" s="33" t="s">
        <v>198</v>
      </c>
      <c r="C70" s="34" t="s">
        <v>39</v>
      </c>
      <c r="D70" s="47">
        <v>18</v>
      </c>
      <c r="E70" s="46"/>
    </row>
    <row r="71" spans="1:5" ht="19.149999999999999" customHeight="1" x14ac:dyDescent="0.2">
      <c r="A71" s="54" t="s">
        <v>199</v>
      </c>
      <c r="B71" s="53"/>
      <c r="C71" s="53"/>
      <c r="D71" s="53"/>
      <c r="E71" s="53"/>
    </row>
    <row r="72" spans="1:5" ht="25.5" x14ac:dyDescent="0.2">
      <c r="A72" s="32" t="s">
        <v>117</v>
      </c>
      <c r="B72" s="33" t="s">
        <v>192</v>
      </c>
      <c r="C72" s="34" t="s">
        <v>12</v>
      </c>
      <c r="D72" s="45">
        <v>1.3029999999999999</v>
      </c>
      <c r="E72" s="46"/>
    </row>
    <row r="73" spans="1:5" x14ac:dyDescent="0.2">
      <c r="A73" s="32" t="s">
        <v>118</v>
      </c>
      <c r="B73" s="33" t="s">
        <v>193</v>
      </c>
      <c r="C73" s="34" t="s">
        <v>68</v>
      </c>
      <c r="D73" s="45">
        <v>2.99</v>
      </c>
      <c r="E73" s="46"/>
    </row>
    <row r="74" spans="1:5" x14ac:dyDescent="0.2">
      <c r="A74" s="32" t="s">
        <v>119</v>
      </c>
      <c r="B74" s="33" t="s">
        <v>200</v>
      </c>
      <c r="C74" s="34" t="s">
        <v>68</v>
      </c>
      <c r="D74" s="45">
        <v>82.56</v>
      </c>
      <c r="E74" s="46"/>
    </row>
    <row r="75" spans="1:5" x14ac:dyDescent="0.2">
      <c r="A75" s="32" t="s">
        <v>120</v>
      </c>
      <c r="B75" s="33" t="s">
        <v>201</v>
      </c>
      <c r="C75" s="34" t="s">
        <v>68</v>
      </c>
      <c r="D75" s="45">
        <v>5.76</v>
      </c>
      <c r="E75" s="46"/>
    </row>
    <row r="76" spans="1:5" ht="25.5" x14ac:dyDescent="0.2">
      <c r="A76" s="32" t="s">
        <v>121</v>
      </c>
      <c r="B76" s="33" t="s">
        <v>202</v>
      </c>
      <c r="C76" s="34" t="s">
        <v>39</v>
      </c>
      <c r="D76" s="47">
        <v>86</v>
      </c>
      <c r="E76" s="46"/>
    </row>
    <row r="77" spans="1:5" ht="25.5" x14ac:dyDescent="0.2">
      <c r="A77" s="32" t="s">
        <v>122</v>
      </c>
      <c r="B77" s="33" t="s">
        <v>203</v>
      </c>
      <c r="C77" s="34" t="s">
        <v>39</v>
      </c>
      <c r="D77" s="47">
        <v>24</v>
      </c>
      <c r="E77" s="46"/>
    </row>
    <row r="78" spans="1:5" ht="25.5" x14ac:dyDescent="0.2">
      <c r="A78" s="32" t="s">
        <v>123</v>
      </c>
      <c r="B78" s="33" t="s">
        <v>204</v>
      </c>
      <c r="C78" s="34" t="s">
        <v>39</v>
      </c>
      <c r="D78" s="47">
        <v>100</v>
      </c>
      <c r="E78" s="46"/>
    </row>
    <row r="79" spans="1:5" ht="19.149999999999999" customHeight="1" x14ac:dyDescent="0.2">
      <c r="A79" s="54" t="s">
        <v>205</v>
      </c>
      <c r="B79" s="53"/>
      <c r="C79" s="53"/>
      <c r="D79" s="53"/>
      <c r="E79" s="53"/>
    </row>
    <row r="80" spans="1:5" ht="25.5" x14ac:dyDescent="0.2">
      <c r="A80" s="32" t="s">
        <v>124</v>
      </c>
      <c r="B80" s="33" t="s">
        <v>192</v>
      </c>
      <c r="C80" s="34" t="s">
        <v>12</v>
      </c>
      <c r="D80" s="45">
        <v>0.41799999999999998</v>
      </c>
      <c r="E80" s="46"/>
    </row>
    <row r="81" spans="1:5" x14ac:dyDescent="0.2">
      <c r="A81" s="32" t="s">
        <v>125</v>
      </c>
      <c r="B81" s="33" t="s">
        <v>193</v>
      </c>
      <c r="C81" s="34" t="s">
        <v>68</v>
      </c>
      <c r="D81" s="45">
        <v>0.96399999999999997</v>
      </c>
      <c r="E81" s="46"/>
    </row>
    <row r="82" spans="1:5" x14ac:dyDescent="0.2">
      <c r="A82" s="32" t="s">
        <v>126</v>
      </c>
      <c r="B82" s="33" t="s">
        <v>206</v>
      </c>
      <c r="C82" s="34" t="s">
        <v>68</v>
      </c>
      <c r="D82" s="45">
        <v>24.3</v>
      </c>
      <c r="E82" s="46"/>
    </row>
    <row r="83" spans="1:5" x14ac:dyDescent="0.2">
      <c r="A83" s="32" t="s">
        <v>127</v>
      </c>
      <c r="B83" s="33" t="s">
        <v>207</v>
      </c>
      <c r="C83" s="34" t="s">
        <v>68</v>
      </c>
      <c r="D83" s="45">
        <v>0.98</v>
      </c>
      <c r="E83" s="46"/>
    </row>
    <row r="84" spans="1:5" ht="25.5" x14ac:dyDescent="0.2">
      <c r="A84" s="32" t="s">
        <v>128</v>
      </c>
      <c r="B84" s="33" t="s">
        <v>208</v>
      </c>
      <c r="C84" s="34" t="s">
        <v>39</v>
      </c>
      <c r="D84" s="47">
        <v>45</v>
      </c>
      <c r="E84" s="46"/>
    </row>
    <row r="85" spans="1:5" ht="25.5" x14ac:dyDescent="0.2">
      <c r="A85" s="32" t="s">
        <v>129</v>
      </c>
      <c r="B85" s="33" t="s">
        <v>209</v>
      </c>
      <c r="C85" s="34" t="s">
        <v>39</v>
      </c>
      <c r="D85" s="47">
        <v>7</v>
      </c>
      <c r="E85" s="46"/>
    </row>
    <row r="86" spans="1:5" ht="25.5" x14ac:dyDescent="0.2">
      <c r="A86" s="32" t="s">
        <v>130</v>
      </c>
      <c r="B86" s="33" t="s">
        <v>210</v>
      </c>
      <c r="C86" s="34" t="s">
        <v>39</v>
      </c>
      <c r="D86" s="47">
        <v>30</v>
      </c>
      <c r="E86" s="46"/>
    </row>
    <row r="87" spans="1:5" ht="19.149999999999999" customHeight="1" x14ac:dyDescent="0.2">
      <c r="A87" s="54" t="s">
        <v>211</v>
      </c>
      <c r="B87" s="53"/>
      <c r="C87" s="53"/>
      <c r="D87" s="53"/>
      <c r="E87" s="53"/>
    </row>
    <row r="88" spans="1:5" ht="25.5" x14ac:dyDescent="0.2">
      <c r="A88" s="32" t="s">
        <v>131</v>
      </c>
      <c r="B88" s="33" t="s">
        <v>212</v>
      </c>
      <c r="C88" s="34" t="s">
        <v>33</v>
      </c>
      <c r="D88" s="45">
        <v>9.9870000000000001</v>
      </c>
      <c r="E88" s="46"/>
    </row>
    <row r="89" spans="1:5" x14ac:dyDescent="0.2">
      <c r="A89" s="32" t="s">
        <v>132</v>
      </c>
      <c r="B89" s="33" t="s">
        <v>213</v>
      </c>
      <c r="C89" s="34" t="s">
        <v>214</v>
      </c>
      <c r="D89" s="45">
        <v>1148.5050000000001</v>
      </c>
      <c r="E89" s="46"/>
    </row>
    <row r="90" spans="1:5" ht="30" customHeight="1" x14ac:dyDescent="0.2">
      <c r="A90" s="52" t="s">
        <v>215</v>
      </c>
      <c r="B90" s="53"/>
      <c r="C90" s="53"/>
      <c r="D90" s="53"/>
      <c r="E90" s="53"/>
    </row>
    <row r="91" spans="1:5" ht="25.5" x14ac:dyDescent="0.2">
      <c r="A91" s="32" t="s">
        <v>134</v>
      </c>
      <c r="B91" s="33" t="s">
        <v>189</v>
      </c>
      <c r="C91" s="34" t="s">
        <v>68</v>
      </c>
      <c r="D91" s="47">
        <v>170</v>
      </c>
      <c r="E91" s="46"/>
    </row>
    <row r="92" spans="1:5" ht="25.5" x14ac:dyDescent="0.2">
      <c r="A92" s="32" t="s">
        <v>136</v>
      </c>
      <c r="B92" s="33" t="s">
        <v>190</v>
      </c>
      <c r="C92" s="34" t="s">
        <v>68</v>
      </c>
      <c r="D92" s="45">
        <v>187</v>
      </c>
      <c r="E92" s="46"/>
    </row>
    <row r="93" spans="1:5" ht="19.149999999999999" customHeight="1" x14ac:dyDescent="0.2">
      <c r="A93" s="54" t="s">
        <v>216</v>
      </c>
      <c r="B93" s="53"/>
      <c r="C93" s="53"/>
      <c r="D93" s="53"/>
      <c r="E93" s="53"/>
    </row>
    <row r="94" spans="1:5" ht="25.5" x14ac:dyDescent="0.2">
      <c r="A94" s="32" t="s">
        <v>138</v>
      </c>
      <c r="B94" s="33" t="s">
        <v>192</v>
      </c>
      <c r="C94" s="34" t="s">
        <v>12</v>
      </c>
      <c r="D94" s="45">
        <v>1.3740000000000001</v>
      </c>
      <c r="E94" s="46"/>
    </row>
    <row r="95" spans="1:5" x14ac:dyDescent="0.2">
      <c r="A95" s="32" t="s">
        <v>139</v>
      </c>
      <c r="B95" s="33" t="s">
        <v>193</v>
      </c>
      <c r="C95" s="34" t="s">
        <v>68</v>
      </c>
      <c r="D95" s="45">
        <v>3.1579999999999999</v>
      </c>
      <c r="E95" s="46"/>
    </row>
    <row r="96" spans="1:5" ht="25.5" x14ac:dyDescent="0.2">
      <c r="A96" s="32" t="s">
        <v>140</v>
      </c>
      <c r="B96" s="33" t="s">
        <v>217</v>
      </c>
      <c r="C96" s="34" t="s">
        <v>39</v>
      </c>
      <c r="D96" s="47">
        <v>168</v>
      </c>
      <c r="E96" s="46"/>
    </row>
    <row r="97" spans="1:5" x14ac:dyDescent="0.2">
      <c r="A97" s="32" t="s">
        <v>141</v>
      </c>
      <c r="B97" s="33" t="s">
        <v>218</v>
      </c>
      <c r="C97" s="34" t="s">
        <v>68</v>
      </c>
      <c r="D97" s="45">
        <v>0.89600000000000002</v>
      </c>
      <c r="E97" s="46"/>
    </row>
    <row r="98" spans="1:5" ht="25.5" x14ac:dyDescent="0.2">
      <c r="A98" s="32" t="s">
        <v>142</v>
      </c>
      <c r="B98" s="33" t="s">
        <v>219</v>
      </c>
      <c r="C98" s="34" t="s">
        <v>39</v>
      </c>
      <c r="D98" s="47">
        <v>168</v>
      </c>
      <c r="E98" s="46"/>
    </row>
    <row r="99" spans="1:5" ht="25.5" x14ac:dyDescent="0.2">
      <c r="A99" s="32" t="s">
        <v>143</v>
      </c>
      <c r="B99" s="33" t="s">
        <v>220</v>
      </c>
      <c r="C99" s="34" t="s">
        <v>39</v>
      </c>
      <c r="D99" s="47">
        <v>8</v>
      </c>
      <c r="E99" s="46"/>
    </row>
    <row r="100" spans="1:5" ht="25.5" x14ac:dyDescent="0.2">
      <c r="A100" s="32" t="s">
        <v>145</v>
      </c>
      <c r="B100" s="33" t="s">
        <v>210</v>
      </c>
      <c r="C100" s="34" t="s">
        <v>39</v>
      </c>
      <c r="D100" s="47">
        <v>268</v>
      </c>
      <c r="E100" s="46"/>
    </row>
    <row r="101" spans="1:5" ht="19.149999999999999" customHeight="1" x14ac:dyDescent="0.2">
      <c r="A101" s="54" t="s">
        <v>221</v>
      </c>
      <c r="B101" s="53"/>
      <c r="C101" s="53"/>
      <c r="D101" s="53"/>
      <c r="E101" s="53"/>
    </row>
    <row r="102" spans="1:5" ht="25.5" x14ac:dyDescent="0.2">
      <c r="A102" s="32" t="s">
        <v>147</v>
      </c>
      <c r="B102" s="33" t="s">
        <v>192</v>
      </c>
      <c r="C102" s="34" t="s">
        <v>12</v>
      </c>
      <c r="D102" s="45">
        <v>0.129</v>
      </c>
      <c r="E102" s="46"/>
    </row>
    <row r="103" spans="1:5" x14ac:dyDescent="0.2">
      <c r="A103" s="32" t="s">
        <v>151</v>
      </c>
      <c r="B103" s="33" t="s">
        <v>193</v>
      </c>
      <c r="C103" s="34" t="s">
        <v>68</v>
      </c>
      <c r="D103" s="45">
        <v>0.30099999999999999</v>
      </c>
      <c r="E103" s="46"/>
    </row>
    <row r="104" spans="1:5" ht="25.5" x14ac:dyDescent="0.2">
      <c r="A104" s="32" t="s">
        <v>152</v>
      </c>
      <c r="B104" s="33" t="s">
        <v>222</v>
      </c>
      <c r="C104" s="34" t="s">
        <v>39</v>
      </c>
      <c r="D104" s="47">
        <v>20</v>
      </c>
      <c r="E104" s="46"/>
    </row>
    <row r="105" spans="1:5" ht="25.5" x14ac:dyDescent="0.2">
      <c r="A105" s="32" t="s">
        <v>153</v>
      </c>
      <c r="B105" s="33" t="s">
        <v>223</v>
      </c>
      <c r="C105" s="34" t="s">
        <v>39</v>
      </c>
      <c r="D105" s="47">
        <v>20</v>
      </c>
      <c r="E105" s="46"/>
    </row>
    <row r="106" spans="1:5" ht="25.5" x14ac:dyDescent="0.2">
      <c r="A106" s="32" t="s">
        <v>154</v>
      </c>
      <c r="B106" s="33" t="s">
        <v>224</v>
      </c>
      <c r="C106" s="34" t="s">
        <v>39</v>
      </c>
      <c r="D106" s="47">
        <v>14</v>
      </c>
      <c r="E106" s="46"/>
    </row>
    <row r="107" spans="1:5" ht="19.149999999999999" customHeight="1" x14ac:dyDescent="0.2">
      <c r="A107" s="54" t="s">
        <v>211</v>
      </c>
      <c r="B107" s="53"/>
      <c r="C107" s="53"/>
      <c r="D107" s="53"/>
      <c r="E107" s="53"/>
    </row>
    <row r="108" spans="1:5" ht="25.5" x14ac:dyDescent="0.2">
      <c r="A108" s="32" t="s">
        <v>155</v>
      </c>
      <c r="B108" s="33" t="s">
        <v>212</v>
      </c>
      <c r="C108" s="34" t="s">
        <v>33</v>
      </c>
      <c r="D108" s="45">
        <v>9.36</v>
      </c>
      <c r="E108" s="46"/>
    </row>
    <row r="109" spans="1:5" x14ac:dyDescent="0.2">
      <c r="A109" s="32" t="s">
        <v>156</v>
      </c>
      <c r="B109" s="33" t="s">
        <v>213</v>
      </c>
      <c r="C109" s="34" t="s">
        <v>214</v>
      </c>
      <c r="D109" s="45">
        <v>1076.4000000000001</v>
      </c>
      <c r="E109" s="46"/>
    </row>
    <row r="110" spans="1:5" ht="25.5" x14ac:dyDescent="0.2">
      <c r="A110" s="32" t="s">
        <v>157</v>
      </c>
      <c r="B110" s="33" t="s">
        <v>225</v>
      </c>
      <c r="C110" s="34" t="s">
        <v>33</v>
      </c>
      <c r="D110" s="45">
        <v>1.26</v>
      </c>
      <c r="E110" s="46"/>
    </row>
    <row r="111" spans="1:5" x14ac:dyDescent="0.2">
      <c r="A111" s="32" t="s">
        <v>158</v>
      </c>
      <c r="B111" s="33" t="s">
        <v>213</v>
      </c>
      <c r="C111" s="34" t="s">
        <v>214</v>
      </c>
      <c r="D111" s="45">
        <v>289.8</v>
      </c>
      <c r="E111" s="46"/>
    </row>
    <row r="112" spans="1:5" ht="19.149999999999999" customHeight="1" x14ac:dyDescent="0.2">
      <c r="A112" s="54" t="s">
        <v>226</v>
      </c>
      <c r="B112" s="53"/>
      <c r="C112" s="53"/>
      <c r="D112" s="53"/>
      <c r="E112" s="53"/>
    </row>
    <row r="113" spans="1:5" ht="25.5" x14ac:dyDescent="0.2">
      <c r="A113" s="32" t="s">
        <v>159</v>
      </c>
      <c r="B113" s="33" t="s">
        <v>227</v>
      </c>
      <c r="C113" s="34" t="s">
        <v>12</v>
      </c>
      <c r="D113" s="45">
        <v>0.29899999999999999</v>
      </c>
      <c r="E113" s="46"/>
    </row>
    <row r="114" spans="1:5" ht="25.5" x14ac:dyDescent="0.2">
      <c r="A114" s="32" t="s">
        <v>160</v>
      </c>
      <c r="B114" s="33" t="s">
        <v>228</v>
      </c>
      <c r="C114" s="34" t="s">
        <v>68</v>
      </c>
      <c r="D114" s="45">
        <v>29.9</v>
      </c>
      <c r="E114" s="46"/>
    </row>
    <row r="115" spans="1:5" ht="25.5" x14ac:dyDescent="0.2">
      <c r="A115" s="32" t="s">
        <v>161</v>
      </c>
      <c r="B115" s="33" t="s">
        <v>229</v>
      </c>
      <c r="C115" s="34" t="s">
        <v>70</v>
      </c>
      <c r="D115" s="45">
        <v>1.081</v>
      </c>
      <c r="E115" s="46"/>
    </row>
    <row r="116" spans="1:5" ht="25.5" x14ac:dyDescent="0.2">
      <c r="A116" s="32" t="s">
        <v>162</v>
      </c>
      <c r="B116" s="33" t="s">
        <v>230</v>
      </c>
      <c r="C116" s="34" t="s">
        <v>70</v>
      </c>
      <c r="D116" s="45">
        <v>1.3202</v>
      </c>
      <c r="E116" s="46"/>
    </row>
    <row r="117" spans="1:5" ht="25.5" x14ac:dyDescent="0.2">
      <c r="A117" s="32" t="s">
        <v>163</v>
      </c>
      <c r="B117" s="33" t="s">
        <v>231</v>
      </c>
      <c r="C117" s="34" t="s">
        <v>70</v>
      </c>
      <c r="D117" s="45">
        <v>0.1449</v>
      </c>
      <c r="E117" s="46"/>
    </row>
    <row r="118" spans="1:5" ht="22.5" customHeight="1" x14ac:dyDescent="0.2">
      <c r="A118" s="52" t="s">
        <v>232</v>
      </c>
      <c r="B118" s="53"/>
      <c r="C118" s="53"/>
      <c r="D118" s="53"/>
      <c r="E118" s="53"/>
    </row>
    <row r="119" spans="1:5" ht="19.149999999999999" customHeight="1" x14ac:dyDescent="0.2">
      <c r="A119" s="54" t="s">
        <v>233</v>
      </c>
      <c r="B119" s="53"/>
      <c r="C119" s="53"/>
      <c r="D119" s="53"/>
      <c r="E119" s="53"/>
    </row>
    <row r="120" spans="1:5" x14ac:dyDescent="0.2">
      <c r="A120" s="32" t="s">
        <v>164</v>
      </c>
      <c r="B120" s="33" t="s">
        <v>234</v>
      </c>
      <c r="C120" s="34" t="s">
        <v>68</v>
      </c>
      <c r="D120" s="47">
        <v>3.5</v>
      </c>
      <c r="E120" s="46"/>
    </row>
    <row r="121" spans="1:5" ht="25.5" x14ac:dyDescent="0.2">
      <c r="A121" s="32" t="s">
        <v>165</v>
      </c>
      <c r="B121" s="33" t="s">
        <v>190</v>
      </c>
      <c r="C121" s="34" t="s">
        <v>68</v>
      </c>
      <c r="D121" s="45">
        <v>3.85</v>
      </c>
      <c r="E121" s="46"/>
    </row>
    <row r="122" spans="1:5" x14ac:dyDescent="0.2">
      <c r="A122" s="32" t="s">
        <v>166</v>
      </c>
      <c r="B122" s="33" t="s">
        <v>235</v>
      </c>
      <c r="C122" s="34" t="s">
        <v>12</v>
      </c>
      <c r="D122" s="45">
        <v>0.32300000000000001</v>
      </c>
      <c r="E122" s="46"/>
    </row>
    <row r="123" spans="1:5" ht="38.25" x14ac:dyDescent="0.2">
      <c r="A123" s="32" t="s">
        <v>167</v>
      </c>
      <c r="B123" s="33" t="s">
        <v>236</v>
      </c>
      <c r="C123" s="34" t="s">
        <v>39</v>
      </c>
      <c r="D123" s="47">
        <v>52</v>
      </c>
      <c r="E123" s="46"/>
    </row>
    <row r="124" spans="1:5" ht="38.25" x14ac:dyDescent="0.2">
      <c r="A124" s="32" t="s">
        <v>168</v>
      </c>
      <c r="B124" s="33" t="s">
        <v>237</v>
      </c>
      <c r="C124" s="34" t="s">
        <v>39</v>
      </c>
      <c r="D124" s="47">
        <v>16</v>
      </c>
      <c r="E124" s="46"/>
    </row>
    <row r="125" spans="1:5" ht="38.25" x14ac:dyDescent="0.2">
      <c r="A125" s="32" t="s">
        <v>169</v>
      </c>
      <c r="B125" s="33" t="s">
        <v>238</v>
      </c>
      <c r="C125" s="34" t="s">
        <v>68</v>
      </c>
      <c r="D125" s="45">
        <v>1.204</v>
      </c>
      <c r="E125" s="46"/>
    </row>
    <row r="126" spans="1:5" ht="38.25" x14ac:dyDescent="0.2">
      <c r="A126" s="32" t="s">
        <v>170</v>
      </c>
      <c r="B126" s="33" t="s">
        <v>239</v>
      </c>
      <c r="C126" s="34" t="s">
        <v>68</v>
      </c>
      <c r="D126" s="45">
        <v>0.94199999999999995</v>
      </c>
      <c r="E126" s="46"/>
    </row>
    <row r="127" spans="1:5" x14ac:dyDescent="0.2">
      <c r="A127" s="32" t="s">
        <v>240</v>
      </c>
      <c r="B127" s="33" t="s">
        <v>241</v>
      </c>
      <c r="C127" s="34" t="s">
        <v>68</v>
      </c>
      <c r="D127" s="45">
        <v>5.92</v>
      </c>
      <c r="E127" s="46"/>
    </row>
    <row r="128" spans="1:5" ht="25.5" x14ac:dyDescent="0.2">
      <c r="A128" s="32" t="s">
        <v>242</v>
      </c>
      <c r="B128" s="33" t="s">
        <v>243</v>
      </c>
      <c r="C128" s="34" t="s">
        <v>68</v>
      </c>
      <c r="D128" s="47">
        <v>0.5</v>
      </c>
      <c r="E128" s="46"/>
    </row>
    <row r="129" spans="1:5" ht="25.5" x14ac:dyDescent="0.2">
      <c r="A129" s="32" t="s">
        <v>244</v>
      </c>
      <c r="B129" s="33" t="s">
        <v>228</v>
      </c>
      <c r="C129" s="34" t="s">
        <v>68</v>
      </c>
      <c r="D129" s="47">
        <v>1.2</v>
      </c>
      <c r="E129" s="46"/>
    </row>
    <row r="130" spans="1:5" ht="25.5" x14ac:dyDescent="0.2">
      <c r="A130" s="32" t="s">
        <v>245</v>
      </c>
      <c r="B130" s="33" t="s">
        <v>246</v>
      </c>
      <c r="C130" s="34" t="s">
        <v>68</v>
      </c>
      <c r="D130" s="47">
        <v>6.7</v>
      </c>
      <c r="E130" s="46"/>
    </row>
    <row r="131" spans="1:5" ht="25.5" x14ac:dyDescent="0.2">
      <c r="A131" s="32" t="s">
        <v>247</v>
      </c>
      <c r="B131" s="33" t="s">
        <v>248</v>
      </c>
      <c r="C131" s="34" t="s">
        <v>39</v>
      </c>
      <c r="D131" s="47">
        <v>4</v>
      </c>
      <c r="E131" s="46"/>
    </row>
    <row r="132" spans="1:5" ht="25.5" x14ac:dyDescent="0.2">
      <c r="A132" s="32" t="s">
        <v>249</v>
      </c>
      <c r="B132" s="33" t="s">
        <v>250</v>
      </c>
      <c r="C132" s="34" t="s">
        <v>70</v>
      </c>
      <c r="D132" s="45">
        <v>0.19850000000000001</v>
      </c>
      <c r="E132" s="46"/>
    </row>
    <row r="133" spans="1:5" ht="25.5" x14ac:dyDescent="0.2">
      <c r="A133" s="32" t="s">
        <v>251</v>
      </c>
      <c r="B133" s="33" t="s">
        <v>252</v>
      </c>
      <c r="C133" s="34" t="s">
        <v>70</v>
      </c>
      <c r="D133" s="47">
        <v>0.19850000000000001</v>
      </c>
      <c r="E133" s="46"/>
    </row>
    <row r="134" spans="1:5" ht="25.5" x14ac:dyDescent="0.2">
      <c r="A134" s="32" t="s">
        <v>253</v>
      </c>
      <c r="B134" s="33" t="s">
        <v>254</v>
      </c>
      <c r="C134" s="34" t="s">
        <v>12</v>
      </c>
      <c r="D134" s="45">
        <v>2.8E-3</v>
      </c>
      <c r="E134" s="46"/>
    </row>
    <row r="135" spans="1:5" ht="38.25" x14ac:dyDescent="0.2">
      <c r="A135" s="32" t="s">
        <v>255</v>
      </c>
      <c r="B135" s="33" t="s">
        <v>256</v>
      </c>
      <c r="C135" s="34" t="s">
        <v>39</v>
      </c>
      <c r="D135" s="47">
        <v>4</v>
      </c>
      <c r="E135" s="46"/>
    </row>
    <row r="136" spans="1:5" ht="25.5" x14ac:dyDescent="0.2">
      <c r="A136" s="32" t="s">
        <v>257</v>
      </c>
      <c r="B136" s="33" t="s">
        <v>258</v>
      </c>
      <c r="C136" s="34" t="s">
        <v>39</v>
      </c>
      <c r="D136" s="47">
        <v>4</v>
      </c>
      <c r="E136" s="46"/>
    </row>
    <row r="137" spans="1:5" ht="25.5" x14ac:dyDescent="0.2">
      <c r="A137" s="32" t="s">
        <v>259</v>
      </c>
      <c r="B137" s="33" t="s">
        <v>260</v>
      </c>
      <c r="C137" s="34" t="s">
        <v>70</v>
      </c>
      <c r="D137" s="45">
        <v>8.5999999999999993E-2</v>
      </c>
      <c r="E137" s="46"/>
    </row>
    <row r="138" spans="1:5" ht="25.5" x14ac:dyDescent="0.2">
      <c r="A138" s="32" t="s">
        <v>261</v>
      </c>
      <c r="B138" s="33" t="s">
        <v>262</v>
      </c>
      <c r="C138" s="34" t="s">
        <v>70</v>
      </c>
      <c r="D138" s="47">
        <v>8.5999999999999993E-2</v>
      </c>
      <c r="E138" s="46"/>
    </row>
    <row r="139" spans="1:5" ht="19.149999999999999" customHeight="1" x14ac:dyDescent="0.2">
      <c r="A139" s="54" t="s">
        <v>263</v>
      </c>
      <c r="B139" s="53"/>
      <c r="C139" s="53"/>
      <c r="D139" s="53"/>
      <c r="E139" s="53"/>
    </row>
    <row r="140" spans="1:5" x14ac:dyDescent="0.2">
      <c r="A140" s="32" t="s">
        <v>264</v>
      </c>
      <c r="B140" s="33" t="s">
        <v>234</v>
      </c>
      <c r="C140" s="34" t="s">
        <v>68</v>
      </c>
      <c r="D140" s="47">
        <v>1.5</v>
      </c>
      <c r="E140" s="46"/>
    </row>
    <row r="141" spans="1:5" ht="25.5" x14ac:dyDescent="0.2">
      <c r="A141" s="32" t="s">
        <v>265</v>
      </c>
      <c r="B141" s="33" t="s">
        <v>190</v>
      </c>
      <c r="C141" s="34" t="s">
        <v>68</v>
      </c>
      <c r="D141" s="45">
        <v>1.65</v>
      </c>
      <c r="E141" s="46"/>
    </row>
    <row r="142" spans="1:5" x14ac:dyDescent="0.2">
      <c r="A142" s="32" t="s">
        <v>266</v>
      </c>
      <c r="B142" s="33" t="s">
        <v>235</v>
      </c>
      <c r="C142" s="34" t="s">
        <v>12</v>
      </c>
      <c r="D142" s="45">
        <v>0.108</v>
      </c>
      <c r="E142" s="46"/>
    </row>
    <row r="143" spans="1:5" ht="38.25" x14ac:dyDescent="0.2">
      <c r="A143" s="32" t="s">
        <v>267</v>
      </c>
      <c r="B143" s="33" t="s">
        <v>268</v>
      </c>
      <c r="C143" s="34" t="s">
        <v>39</v>
      </c>
      <c r="D143" s="47">
        <v>22</v>
      </c>
      <c r="E143" s="46"/>
    </row>
    <row r="144" spans="1:5" ht="38.25" x14ac:dyDescent="0.2">
      <c r="A144" s="32" t="s">
        <v>269</v>
      </c>
      <c r="B144" s="33" t="s">
        <v>236</v>
      </c>
      <c r="C144" s="34" t="s">
        <v>39</v>
      </c>
      <c r="D144" s="47">
        <v>5</v>
      </c>
      <c r="E144" s="46"/>
    </row>
    <row r="145" spans="1:5" ht="38.25" x14ac:dyDescent="0.2">
      <c r="A145" s="32" t="s">
        <v>270</v>
      </c>
      <c r="B145" s="33" t="s">
        <v>237</v>
      </c>
      <c r="C145" s="34" t="s">
        <v>39</v>
      </c>
      <c r="D145" s="47">
        <v>2</v>
      </c>
      <c r="E145" s="46"/>
    </row>
    <row r="146" spans="1:5" ht="38.25" x14ac:dyDescent="0.2">
      <c r="A146" s="32" t="s">
        <v>271</v>
      </c>
      <c r="B146" s="33" t="s">
        <v>272</v>
      </c>
      <c r="C146" s="34" t="s">
        <v>68</v>
      </c>
      <c r="D146" s="45">
        <v>0.752</v>
      </c>
      <c r="E146" s="46"/>
    </row>
    <row r="147" spans="1:5" x14ac:dyDescent="0.2">
      <c r="A147" s="32" t="s">
        <v>273</v>
      </c>
      <c r="B147" s="33" t="s">
        <v>274</v>
      </c>
      <c r="C147" s="34" t="s">
        <v>68</v>
      </c>
      <c r="D147" s="45">
        <v>0.94399999999999995</v>
      </c>
      <c r="E147" s="46"/>
    </row>
    <row r="148" spans="1:5" ht="25.5" x14ac:dyDescent="0.2">
      <c r="A148" s="32" t="s">
        <v>275</v>
      </c>
      <c r="B148" s="33" t="s">
        <v>243</v>
      </c>
      <c r="C148" s="34" t="s">
        <v>68</v>
      </c>
      <c r="D148" s="47">
        <v>0.3</v>
      </c>
      <c r="E148" s="46"/>
    </row>
    <row r="149" spans="1:5" ht="25.5" x14ac:dyDescent="0.2">
      <c r="A149" s="32" t="s">
        <v>276</v>
      </c>
      <c r="B149" s="33" t="s">
        <v>228</v>
      </c>
      <c r="C149" s="34" t="s">
        <v>68</v>
      </c>
      <c r="D149" s="47">
        <v>0.9</v>
      </c>
      <c r="E149" s="46"/>
    </row>
    <row r="150" spans="1:5" ht="25.5" x14ac:dyDescent="0.2">
      <c r="A150" s="32" t="s">
        <v>277</v>
      </c>
      <c r="B150" s="33" t="s">
        <v>246</v>
      </c>
      <c r="C150" s="34" t="s">
        <v>68</v>
      </c>
      <c r="D150" s="47">
        <v>2</v>
      </c>
      <c r="E150" s="46"/>
    </row>
    <row r="151" spans="1:5" ht="25.5" x14ac:dyDescent="0.2">
      <c r="A151" s="32" t="s">
        <v>278</v>
      </c>
      <c r="B151" s="33" t="s">
        <v>248</v>
      </c>
      <c r="C151" s="34" t="s">
        <v>39</v>
      </c>
      <c r="D151" s="47">
        <v>2</v>
      </c>
      <c r="E151" s="46"/>
    </row>
    <row r="152" spans="1:5" ht="25.5" x14ac:dyDescent="0.2">
      <c r="A152" s="32" t="s">
        <v>279</v>
      </c>
      <c r="B152" s="33" t="s">
        <v>250</v>
      </c>
      <c r="C152" s="34" t="s">
        <v>70</v>
      </c>
      <c r="D152" s="45">
        <v>0.1236</v>
      </c>
      <c r="E152" s="46"/>
    </row>
    <row r="153" spans="1:5" ht="25.5" x14ac:dyDescent="0.2">
      <c r="A153" s="32" t="s">
        <v>280</v>
      </c>
      <c r="B153" s="33" t="s">
        <v>252</v>
      </c>
      <c r="C153" s="34" t="s">
        <v>70</v>
      </c>
      <c r="D153" s="47">
        <v>0.1236</v>
      </c>
      <c r="E153" s="46"/>
    </row>
    <row r="154" spans="1:5" ht="25.5" x14ac:dyDescent="0.2">
      <c r="A154" s="32" t="s">
        <v>281</v>
      </c>
      <c r="B154" s="33" t="s">
        <v>254</v>
      </c>
      <c r="C154" s="34" t="s">
        <v>12</v>
      </c>
      <c r="D154" s="45">
        <v>1.8E-3</v>
      </c>
      <c r="E154" s="46"/>
    </row>
    <row r="155" spans="1:5" ht="38.25" x14ac:dyDescent="0.2">
      <c r="A155" s="32" t="s">
        <v>282</v>
      </c>
      <c r="B155" s="33" t="s">
        <v>256</v>
      </c>
      <c r="C155" s="34" t="s">
        <v>39</v>
      </c>
      <c r="D155" s="47">
        <v>2</v>
      </c>
      <c r="E155" s="46"/>
    </row>
    <row r="156" spans="1:5" ht="25.5" x14ac:dyDescent="0.2">
      <c r="A156" s="32" t="s">
        <v>283</v>
      </c>
      <c r="B156" s="33" t="s">
        <v>258</v>
      </c>
      <c r="C156" s="34" t="s">
        <v>39</v>
      </c>
      <c r="D156" s="47">
        <v>4</v>
      </c>
      <c r="E156" s="46"/>
    </row>
    <row r="157" spans="1:5" ht="25.5" x14ac:dyDescent="0.2">
      <c r="A157" s="32" t="s">
        <v>284</v>
      </c>
      <c r="B157" s="33" t="s">
        <v>260</v>
      </c>
      <c r="C157" s="34" t="s">
        <v>70</v>
      </c>
      <c r="D157" s="47">
        <v>4.2999999999999997E-2</v>
      </c>
      <c r="E157" s="46"/>
    </row>
    <row r="158" spans="1:5" ht="25.5" x14ac:dyDescent="0.2">
      <c r="A158" s="32" t="s">
        <v>285</v>
      </c>
      <c r="B158" s="33" t="s">
        <v>262</v>
      </c>
      <c r="C158" s="34" t="s">
        <v>70</v>
      </c>
      <c r="D158" s="47">
        <v>4.2999999999999997E-2</v>
      </c>
      <c r="E158" s="46"/>
    </row>
    <row r="159" spans="1:5" ht="27.95" customHeight="1" x14ac:dyDescent="0.2">
      <c r="A159" s="54" t="s">
        <v>286</v>
      </c>
      <c r="B159" s="53"/>
      <c r="C159" s="53"/>
      <c r="D159" s="53"/>
      <c r="E159" s="53"/>
    </row>
    <row r="160" spans="1:5" x14ac:dyDescent="0.2">
      <c r="A160" s="32" t="s">
        <v>287</v>
      </c>
      <c r="B160" s="33" t="s">
        <v>234</v>
      </c>
      <c r="C160" s="34" t="s">
        <v>68</v>
      </c>
      <c r="D160" s="45">
        <v>4.5</v>
      </c>
      <c r="E160" s="46"/>
    </row>
    <row r="161" spans="1:5" ht="25.5" x14ac:dyDescent="0.2">
      <c r="A161" s="32" t="s">
        <v>288</v>
      </c>
      <c r="B161" s="33" t="s">
        <v>190</v>
      </c>
      <c r="C161" s="34" t="s">
        <v>68</v>
      </c>
      <c r="D161" s="45">
        <v>4.95</v>
      </c>
      <c r="E161" s="46"/>
    </row>
    <row r="162" spans="1:5" x14ac:dyDescent="0.2">
      <c r="A162" s="32" t="s">
        <v>289</v>
      </c>
      <c r="B162" s="33" t="s">
        <v>235</v>
      </c>
      <c r="C162" s="34" t="s">
        <v>12</v>
      </c>
      <c r="D162" s="45">
        <v>0.314</v>
      </c>
      <c r="E162" s="46"/>
    </row>
    <row r="163" spans="1:5" ht="38.25" x14ac:dyDescent="0.2">
      <c r="A163" s="32" t="s">
        <v>290</v>
      </c>
      <c r="B163" s="33" t="s">
        <v>236</v>
      </c>
      <c r="C163" s="34" t="s">
        <v>39</v>
      </c>
      <c r="D163" s="45">
        <v>18</v>
      </c>
      <c r="E163" s="46"/>
    </row>
    <row r="164" spans="1:5" ht="38.25" x14ac:dyDescent="0.2">
      <c r="A164" s="32" t="s">
        <v>291</v>
      </c>
      <c r="B164" s="33" t="s">
        <v>268</v>
      </c>
      <c r="C164" s="34" t="s">
        <v>39</v>
      </c>
      <c r="D164" s="45">
        <v>55</v>
      </c>
      <c r="E164" s="46"/>
    </row>
    <row r="165" spans="1:5" ht="38.25" x14ac:dyDescent="0.2">
      <c r="A165" s="32" t="s">
        <v>292</v>
      </c>
      <c r="B165" s="33" t="s">
        <v>237</v>
      </c>
      <c r="C165" s="34" t="s">
        <v>39</v>
      </c>
      <c r="D165" s="47">
        <v>2</v>
      </c>
      <c r="E165" s="46"/>
    </row>
    <row r="166" spans="1:5" ht="38.25" x14ac:dyDescent="0.2">
      <c r="A166" s="32" t="s">
        <v>293</v>
      </c>
      <c r="B166" s="33" t="s">
        <v>294</v>
      </c>
      <c r="C166" s="34" t="s">
        <v>68</v>
      </c>
      <c r="D166" s="45">
        <v>3.5259999999999998</v>
      </c>
      <c r="E166" s="46"/>
    </row>
    <row r="167" spans="1:5" x14ac:dyDescent="0.2">
      <c r="A167" s="32" t="s">
        <v>295</v>
      </c>
      <c r="B167" s="33" t="s">
        <v>274</v>
      </c>
      <c r="C167" s="34" t="s">
        <v>68</v>
      </c>
      <c r="D167" s="45">
        <v>2.8319999999999999</v>
      </c>
      <c r="E167" s="46"/>
    </row>
    <row r="168" spans="1:5" ht="25.5" x14ac:dyDescent="0.2">
      <c r="A168" s="32" t="s">
        <v>296</v>
      </c>
      <c r="B168" s="33" t="s">
        <v>243</v>
      </c>
      <c r="C168" s="34" t="s">
        <v>68</v>
      </c>
      <c r="D168" s="45">
        <v>0.9</v>
      </c>
      <c r="E168" s="46"/>
    </row>
    <row r="169" spans="1:5" ht="25.5" x14ac:dyDescent="0.2">
      <c r="A169" s="32" t="s">
        <v>297</v>
      </c>
      <c r="B169" s="33" t="s">
        <v>228</v>
      </c>
      <c r="C169" s="34" t="s">
        <v>68</v>
      </c>
      <c r="D169" s="45">
        <v>2.4</v>
      </c>
      <c r="E169" s="46"/>
    </row>
    <row r="170" spans="1:5" ht="25.5" x14ac:dyDescent="0.2">
      <c r="A170" s="32" t="s">
        <v>298</v>
      </c>
      <c r="B170" s="33" t="s">
        <v>246</v>
      </c>
      <c r="C170" s="34" t="s">
        <v>68</v>
      </c>
      <c r="D170" s="45">
        <v>6</v>
      </c>
      <c r="E170" s="46"/>
    </row>
    <row r="171" spans="1:5" ht="25.5" x14ac:dyDescent="0.2">
      <c r="A171" s="32" t="s">
        <v>299</v>
      </c>
      <c r="B171" s="33" t="s">
        <v>248</v>
      </c>
      <c r="C171" s="34" t="s">
        <v>39</v>
      </c>
      <c r="D171" s="45">
        <v>6</v>
      </c>
      <c r="E171" s="46"/>
    </row>
    <row r="172" spans="1:5" ht="25.5" x14ac:dyDescent="0.2">
      <c r="A172" s="32" t="s">
        <v>300</v>
      </c>
      <c r="B172" s="33" t="s">
        <v>250</v>
      </c>
      <c r="C172" s="34" t="s">
        <v>70</v>
      </c>
      <c r="D172" s="45">
        <v>0.55620000000000003</v>
      </c>
      <c r="E172" s="46"/>
    </row>
    <row r="173" spans="1:5" ht="25.5" x14ac:dyDescent="0.2">
      <c r="A173" s="32" t="s">
        <v>301</v>
      </c>
      <c r="B173" s="33" t="s">
        <v>252</v>
      </c>
      <c r="C173" s="34" t="s">
        <v>70</v>
      </c>
      <c r="D173" s="47">
        <v>0.55620000000000003</v>
      </c>
      <c r="E173" s="46"/>
    </row>
    <row r="174" spans="1:5" ht="25.5" x14ac:dyDescent="0.2">
      <c r="A174" s="32" t="s">
        <v>302</v>
      </c>
      <c r="B174" s="33" t="s">
        <v>254</v>
      </c>
      <c r="C174" s="34" t="s">
        <v>12</v>
      </c>
      <c r="D174" s="45">
        <v>4.1999999999999997E-3</v>
      </c>
      <c r="E174" s="46"/>
    </row>
    <row r="175" spans="1:5" ht="38.25" x14ac:dyDescent="0.2">
      <c r="A175" s="32" t="s">
        <v>303</v>
      </c>
      <c r="B175" s="33" t="s">
        <v>256</v>
      </c>
      <c r="C175" s="34" t="s">
        <v>39</v>
      </c>
      <c r="D175" s="45">
        <v>6</v>
      </c>
      <c r="E175" s="46"/>
    </row>
    <row r="176" spans="1:5" ht="25.5" x14ac:dyDescent="0.2">
      <c r="A176" s="32" t="s">
        <v>304</v>
      </c>
      <c r="B176" s="33" t="s">
        <v>258</v>
      </c>
      <c r="C176" s="34" t="s">
        <v>39</v>
      </c>
      <c r="D176" s="45">
        <v>6</v>
      </c>
      <c r="E176" s="46"/>
    </row>
    <row r="177" spans="1:5" ht="25.5" x14ac:dyDescent="0.2">
      <c r="A177" s="32" t="s">
        <v>305</v>
      </c>
      <c r="B177" s="33" t="s">
        <v>260</v>
      </c>
      <c r="C177" s="34" t="s">
        <v>70</v>
      </c>
      <c r="D177" s="45">
        <v>0.129</v>
      </c>
      <c r="E177" s="46"/>
    </row>
    <row r="178" spans="1:5" ht="25.5" x14ac:dyDescent="0.2">
      <c r="A178" s="32" t="s">
        <v>306</v>
      </c>
      <c r="B178" s="33" t="s">
        <v>262</v>
      </c>
      <c r="C178" s="34" t="s">
        <v>70</v>
      </c>
      <c r="D178" s="47">
        <v>0.129</v>
      </c>
      <c r="E178" s="46"/>
    </row>
    <row r="179" spans="1:5" ht="19.149999999999999" customHeight="1" x14ac:dyDescent="0.2">
      <c r="A179" s="54" t="s">
        <v>307</v>
      </c>
      <c r="B179" s="53"/>
      <c r="C179" s="53"/>
      <c r="D179" s="53"/>
      <c r="E179" s="53"/>
    </row>
    <row r="180" spans="1:5" x14ac:dyDescent="0.2">
      <c r="A180" s="32" t="s">
        <v>308</v>
      </c>
      <c r="B180" s="33" t="s">
        <v>234</v>
      </c>
      <c r="C180" s="34" t="s">
        <v>68</v>
      </c>
      <c r="D180" s="47">
        <v>1.5</v>
      </c>
      <c r="E180" s="46"/>
    </row>
    <row r="181" spans="1:5" ht="25.5" x14ac:dyDescent="0.2">
      <c r="A181" s="32" t="s">
        <v>309</v>
      </c>
      <c r="B181" s="33" t="s">
        <v>190</v>
      </c>
      <c r="C181" s="34" t="s">
        <v>68</v>
      </c>
      <c r="D181" s="45">
        <v>1.65</v>
      </c>
      <c r="E181" s="46"/>
    </row>
    <row r="182" spans="1:5" x14ac:dyDescent="0.2">
      <c r="A182" s="32" t="s">
        <v>310</v>
      </c>
      <c r="B182" s="33" t="s">
        <v>235</v>
      </c>
      <c r="C182" s="34" t="s">
        <v>12</v>
      </c>
      <c r="D182" s="45">
        <v>0.17699999999999999</v>
      </c>
      <c r="E182" s="46"/>
    </row>
    <row r="183" spans="1:5" ht="38.25" x14ac:dyDescent="0.2">
      <c r="A183" s="32" t="s">
        <v>311</v>
      </c>
      <c r="B183" s="33" t="s">
        <v>236</v>
      </c>
      <c r="C183" s="34" t="s">
        <v>39</v>
      </c>
      <c r="D183" s="47">
        <v>21</v>
      </c>
      <c r="E183" s="46"/>
    </row>
    <row r="184" spans="1:5" ht="38.25" x14ac:dyDescent="0.2">
      <c r="A184" s="32" t="s">
        <v>312</v>
      </c>
      <c r="B184" s="33" t="s">
        <v>268</v>
      </c>
      <c r="C184" s="34" t="s">
        <v>39</v>
      </c>
      <c r="D184" s="47">
        <v>4</v>
      </c>
      <c r="E184" s="46"/>
    </row>
    <row r="185" spans="1:5" ht="38.25" x14ac:dyDescent="0.2">
      <c r="A185" s="32" t="s">
        <v>313</v>
      </c>
      <c r="B185" s="33" t="s">
        <v>237</v>
      </c>
      <c r="C185" s="34" t="s">
        <v>39</v>
      </c>
      <c r="D185" s="47">
        <v>6</v>
      </c>
      <c r="E185" s="46"/>
    </row>
    <row r="186" spans="1:5" ht="38.25" x14ac:dyDescent="0.2">
      <c r="A186" s="32" t="s">
        <v>314</v>
      </c>
      <c r="B186" s="33" t="s">
        <v>315</v>
      </c>
      <c r="C186" s="34" t="s">
        <v>68</v>
      </c>
      <c r="D186" s="45">
        <v>1.006</v>
      </c>
      <c r="E186" s="46"/>
    </row>
    <row r="187" spans="1:5" x14ac:dyDescent="0.2">
      <c r="A187" s="32" t="s">
        <v>316</v>
      </c>
      <c r="B187" s="33" t="s">
        <v>317</v>
      </c>
      <c r="C187" s="34" t="s">
        <v>68</v>
      </c>
      <c r="D187" s="45">
        <v>2.91</v>
      </c>
      <c r="E187" s="46"/>
    </row>
    <row r="188" spans="1:5" ht="25.5" x14ac:dyDescent="0.2">
      <c r="A188" s="32" t="s">
        <v>318</v>
      </c>
      <c r="B188" s="33" t="s">
        <v>243</v>
      </c>
      <c r="C188" s="34" t="s">
        <v>68</v>
      </c>
      <c r="D188" s="45">
        <v>2.5</v>
      </c>
      <c r="E188" s="46"/>
    </row>
    <row r="189" spans="1:5" x14ac:dyDescent="0.2">
      <c r="A189" s="32" t="s">
        <v>319</v>
      </c>
      <c r="B189" s="33" t="s">
        <v>320</v>
      </c>
      <c r="C189" s="34" t="s">
        <v>68</v>
      </c>
      <c r="D189" s="47">
        <v>0.3</v>
      </c>
      <c r="E189" s="46"/>
    </row>
    <row r="190" spans="1:5" ht="25.5" x14ac:dyDescent="0.2">
      <c r="A190" s="32" t="s">
        <v>321</v>
      </c>
      <c r="B190" s="33" t="s">
        <v>246</v>
      </c>
      <c r="C190" s="34" t="s">
        <v>68</v>
      </c>
      <c r="D190" s="47">
        <v>3.9</v>
      </c>
      <c r="E190" s="46"/>
    </row>
    <row r="191" spans="1:5" ht="25.5" x14ac:dyDescent="0.2">
      <c r="A191" s="32" t="s">
        <v>322</v>
      </c>
      <c r="B191" s="33" t="s">
        <v>248</v>
      </c>
      <c r="C191" s="34" t="s">
        <v>39</v>
      </c>
      <c r="D191" s="47">
        <v>2</v>
      </c>
      <c r="E191" s="46"/>
    </row>
    <row r="192" spans="1:5" ht="25.5" x14ac:dyDescent="0.2">
      <c r="A192" s="32" t="s">
        <v>323</v>
      </c>
      <c r="B192" s="33" t="s">
        <v>250</v>
      </c>
      <c r="C192" s="34" t="s">
        <v>70</v>
      </c>
      <c r="D192" s="45">
        <v>0.2472</v>
      </c>
      <c r="E192" s="46"/>
    </row>
    <row r="193" spans="1:5" ht="25.5" x14ac:dyDescent="0.2">
      <c r="A193" s="32" t="s">
        <v>324</v>
      </c>
      <c r="B193" s="33" t="s">
        <v>252</v>
      </c>
      <c r="C193" s="34" t="s">
        <v>70</v>
      </c>
      <c r="D193" s="47">
        <v>0.2472</v>
      </c>
      <c r="E193" s="46"/>
    </row>
    <row r="194" spans="1:5" ht="25.5" x14ac:dyDescent="0.2">
      <c r="A194" s="32" t="s">
        <v>325</v>
      </c>
      <c r="B194" s="33" t="s">
        <v>254</v>
      </c>
      <c r="C194" s="34" t="s">
        <v>12</v>
      </c>
      <c r="D194" s="45">
        <v>2E-3</v>
      </c>
      <c r="E194" s="46"/>
    </row>
    <row r="195" spans="1:5" ht="38.25" x14ac:dyDescent="0.2">
      <c r="A195" s="32" t="s">
        <v>326</v>
      </c>
      <c r="B195" s="33" t="s">
        <v>256</v>
      </c>
      <c r="C195" s="34" t="s">
        <v>39</v>
      </c>
      <c r="D195" s="47">
        <v>2</v>
      </c>
      <c r="E195" s="46"/>
    </row>
    <row r="196" spans="1:5" ht="25.5" x14ac:dyDescent="0.2">
      <c r="A196" s="32" t="s">
        <v>327</v>
      </c>
      <c r="B196" s="33" t="s">
        <v>258</v>
      </c>
      <c r="C196" s="34" t="s">
        <v>39</v>
      </c>
      <c r="D196" s="47">
        <v>2</v>
      </c>
      <c r="E196" s="46"/>
    </row>
    <row r="197" spans="1:5" ht="25.5" x14ac:dyDescent="0.2">
      <c r="A197" s="32" t="s">
        <v>328</v>
      </c>
      <c r="B197" s="33" t="s">
        <v>260</v>
      </c>
      <c r="C197" s="34" t="s">
        <v>70</v>
      </c>
      <c r="D197" s="47">
        <v>4.2999999999999997E-2</v>
      </c>
      <c r="E197" s="46"/>
    </row>
    <row r="198" spans="1:5" ht="25.5" x14ac:dyDescent="0.2">
      <c r="A198" s="32" t="s">
        <v>329</v>
      </c>
      <c r="B198" s="33" t="s">
        <v>262</v>
      </c>
      <c r="C198" s="34" t="s">
        <v>70</v>
      </c>
      <c r="D198" s="47">
        <v>4.2999999999999997E-2</v>
      </c>
      <c r="E198" s="46"/>
    </row>
    <row r="199" spans="1:5" ht="19.149999999999999" customHeight="1" x14ac:dyDescent="0.2">
      <c r="A199" s="54" t="s">
        <v>330</v>
      </c>
      <c r="B199" s="53"/>
      <c r="C199" s="53"/>
      <c r="D199" s="53"/>
      <c r="E199" s="53"/>
    </row>
    <row r="200" spans="1:5" x14ac:dyDescent="0.2">
      <c r="A200" s="32" t="s">
        <v>331</v>
      </c>
      <c r="B200" s="33" t="s">
        <v>234</v>
      </c>
      <c r="C200" s="34" t="s">
        <v>68</v>
      </c>
      <c r="D200" s="45">
        <v>3.8</v>
      </c>
      <c r="E200" s="46"/>
    </row>
    <row r="201" spans="1:5" ht="25.5" x14ac:dyDescent="0.2">
      <c r="A201" s="32" t="s">
        <v>332</v>
      </c>
      <c r="B201" s="33" t="s">
        <v>190</v>
      </c>
      <c r="C201" s="34" t="s">
        <v>68</v>
      </c>
      <c r="D201" s="45">
        <v>4.18</v>
      </c>
      <c r="E201" s="46"/>
    </row>
    <row r="202" spans="1:5" x14ac:dyDescent="0.2">
      <c r="A202" s="32" t="s">
        <v>333</v>
      </c>
      <c r="B202" s="33" t="s">
        <v>235</v>
      </c>
      <c r="C202" s="34" t="s">
        <v>12</v>
      </c>
      <c r="D202" s="45">
        <v>0.25700000000000001</v>
      </c>
      <c r="E202" s="46"/>
    </row>
    <row r="203" spans="1:5" ht="38.25" x14ac:dyDescent="0.2">
      <c r="A203" s="32" t="s">
        <v>334</v>
      </c>
      <c r="B203" s="33" t="s">
        <v>236</v>
      </c>
      <c r="C203" s="34" t="s">
        <v>39</v>
      </c>
      <c r="D203" s="45">
        <v>30</v>
      </c>
      <c r="E203" s="46"/>
    </row>
    <row r="204" spans="1:5" ht="38.25" x14ac:dyDescent="0.2">
      <c r="A204" s="32" t="s">
        <v>335</v>
      </c>
      <c r="B204" s="33" t="s">
        <v>268</v>
      </c>
      <c r="C204" s="34" t="s">
        <v>39</v>
      </c>
      <c r="D204" s="45">
        <v>21</v>
      </c>
      <c r="E204" s="46"/>
    </row>
    <row r="205" spans="1:5" ht="38.25" x14ac:dyDescent="0.2">
      <c r="A205" s="32" t="s">
        <v>336</v>
      </c>
      <c r="B205" s="33" t="s">
        <v>237</v>
      </c>
      <c r="C205" s="34" t="s">
        <v>39</v>
      </c>
      <c r="D205" s="45">
        <v>20</v>
      </c>
      <c r="E205" s="46"/>
    </row>
    <row r="206" spans="1:5" ht="38.25" x14ac:dyDescent="0.2">
      <c r="A206" s="32" t="s">
        <v>337</v>
      </c>
      <c r="B206" s="33" t="s">
        <v>338</v>
      </c>
      <c r="C206" s="34" t="s">
        <v>68</v>
      </c>
      <c r="D206" s="45">
        <v>0.88900000000000001</v>
      </c>
      <c r="E206" s="46"/>
    </row>
    <row r="207" spans="1:5" x14ac:dyDescent="0.2">
      <c r="A207" s="32" t="s">
        <v>339</v>
      </c>
      <c r="B207" s="33" t="s">
        <v>340</v>
      </c>
      <c r="C207" s="34" t="s">
        <v>68</v>
      </c>
      <c r="D207" s="45">
        <v>3.4</v>
      </c>
      <c r="E207" s="46"/>
    </row>
    <row r="208" spans="1:5" ht="25.5" x14ac:dyDescent="0.2">
      <c r="A208" s="32" t="s">
        <v>341</v>
      </c>
      <c r="B208" s="33" t="s">
        <v>243</v>
      </c>
      <c r="C208" s="34" t="s">
        <v>68</v>
      </c>
      <c r="D208" s="45">
        <v>0.8</v>
      </c>
      <c r="E208" s="46"/>
    </row>
    <row r="209" spans="1:5" x14ac:dyDescent="0.2">
      <c r="A209" s="32" t="s">
        <v>342</v>
      </c>
      <c r="B209" s="33" t="s">
        <v>320</v>
      </c>
      <c r="C209" s="34" t="s">
        <v>68</v>
      </c>
      <c r="D209" s="45">
        <v>0.2</v>
      </c>
      <c r="E209" s="46"/>
    </row>
    <row r="210" spans="1:5" ht="25.5" x14ac:dyDescent="0.2">
      <c r="A210" s="32" t="s">
        <v>343</v>
      </c>
      <c r="B210" s="33" t="s">
        <v>246</v>
      </c>
      <c r="C210" s="34" t="s">
        <v>68</v>
      </c>
      <c r="D210" s="45">
        <v>5.8</v>
      </c>
      <c r="E210" s="46"/>
    </row>
    <row r="211" spans="1:5" ht="25.5" x14ac:dyDescent="0.2">
      <c r="A211" s="32" t="s">
        <v>344</v>
      </c>
      <c r="B211" s="33" t="s">
        <v>248</v>
      </c>
      <c r="C211" s="34" t="s">
        <v>39</v>
      </c>
      <c r="D211" s="45">
        <v>4</v>
      </c>
      <c r="E211" s="46"/>
    </row>
    <row r="212" spans="1:5" ht="25.5" x14ac:dyDescent="0.2">
      <c r="A212" s="32" t="s">
        <v>345</v>
      </c>
      <c r="B212" s="33" t="s">
        <v>250</v>
      </c>
      <c r="C212" s="34" t="s">
        <v>70</v>
      </c>
      <c r="D212" s="45">
        <v>0.309</v>
      </c>
      <c r="E212" s="46"/>
    </row>
    <row r="213" spans="1:5" ht="25.5" x14ac:dyDescent="0.2">
      <c r="A213" s="32" t="s">
        <v>346</v>
      </c>
      <c r="B213" s="33" t="s">
        <v>252</v>
      </c>
      <c r="C213" s="34" t="s">
        <v>70</v>
      </c>
      <c r="D213" s="47">
        <v>0.309</v>
      </c>
      <c r="E213" s="46"/>
    </row>
    <row r="214" spans="1:5" ht="25.5" x14ac:dyDescent="0.2">
      <c r="A214" s="32" t="s">
        <v>347</v>
      </c>
      <c r="B214" s="33" t="s">
        <v>254</v>
      </c>
      <c r="C214" s="34" t="s">
        <v>12</v>
      </c>
      <c r="D214" s="45">
        <v>4.4000000000000003E-3</v>
      </c>
      <c r="E214" s="46"/>
    </row>
    <row r="215" spans="1:5" ht="38.25" x14ac:dyDescent="0.2">
      <c r="A215" s="32" t="s">
        <v>348</v>
      </c>
      <c r="B215" s="33" t="s">
        <v>256</v>
      </c>
      <c r="C215" s="34" t="s">
        <v>39</v>
      </c>
      <c r="D215" s="45">
        <v>4</v>
      </c>
      <c r="E215" s="46"/>
    </row>
    <row r="216" spans="1:5" ht="25.5" x14ac:dyDescent="0.2">
      <c r="A216" s="32" t="s">
        <v>349</v>
      </c>
      <c r="B216" s="33" t="s">
        <v>258</v>
      </c>
      <c r="C216" s="34" t="s">
        <v>39</v>
      </c>
      <c r="D216" s="45">
        <v>12</v>
      </c>
      <c r="E216" s="46"/>
    </row>
    <row r="217" spans="1:5" ht="25.5" x14ac:dyDescent="0.2">
      <c r="A217" s="32" t="s">
        <v>350</v>
      </c>
      <c r="B217" s="33" t="s">
        <v>260</v>
      </c>
      <c r="C217" s="34" t="s">
        <v>70</v>
      </c>
      <c r="D217" s="45">
        <v>8.5999999999999993E-2</v>
      </c>
      <c r="E217" s="46"/>
    </row>
    <row r="218" spans="1:5" ht="25.5" x14ac:dyDescent="0.2">
      <c r="A218" s="32" t="s">
        <v>351</v>
      </c>
      <c r="B218" s="33" t="s">
        <v>262</v>
      </c>
      <c r="C218" s="34" t="s">
        <v>70</v>
      </c>
      <c r="D218" s="47">
        <v>8.5999999999999993E-2</v>
      </c>
      <c r="E218" s="46"/>
    </row>
    <row r="219" spans="1:5" ht="19.149999999999999" customHeight="1" x14ac:dyDescent="0.2">
      <c r="A219" s="54" t="s">
        <v>352</v>
      </c>
      <c r="B219" s="53"/>
      <c r="C219" s="53"/>
      <c r="D219" s="53"/>
      <c r="E219" s="53"/>
    </row>
    <row r="220" spans="1:5" x14ac:dyDescent="0.2">
      <c r="A220" s="32" t="s">
        <v>353</v>
      </c>
      <c r="B220" s="33" t="s">
        <v>234</v>
      </c>
      <c r="C220" s="34" t="s">
        <v>68</v>
      </c>
      <c r="D220" s="45">
        <v>6</v>
      </c>
      <c r="E220" s="46"/>
    </row>
    <row r="221" spans="1:5" ht="25.5" x14ac:dyDescent="0.2">
      <c r="A221" s="32" t="s">
        <v>354</v>
      </c>
      <c r="B221" s="33" t="s">
        <v>190</v>
      </c>
      <c r="C221" s="34" t="s">
        <v>68</v>
      </c>
      <c r="D221" s="45">
        <v>6.6</v>
      </c>
      <c r="E221" s="46"/>
    </row>
    <row r="222" spans="1:5" x14ac:dyDescent="0.2">
      <c r="A222" s="32" t="s">
        <v>355</v>
      </c>
      <c r="B222" s="33" t="s">
        <v>235</v>
      </c>
      <c r="C222" s="34" t="s">
        <v>12</v>
      </c>
      <c r="D222" s="45">
        <v>0.39900000000000002</v>
      </c>
      <c r="E222" s="46"/>
    </row>
    <row r="223" spans="1:5" ht="38.25" x14ac:dyDescent="0.2">
      <c r="A223" s="32" t="s">
        <v>356</v>
      </c>
      <c r="B223" s="33" t="s">
        <v>236</v>
      </c>
      <c r="C223" s="34" t="s">
        <v>39</v>
      </c>
      <c r="D223" s="45">
        <v>32</v>
      </c>
      <c r="E223" s="46"/>
    </row>
    <row r="224" spans="1:5" ht="38.25" x14ac:dyDescent="0.2">
      <c r="A224" s="32" t="s">
        <v>357</v>
      </c>
      <c r="B224" s="33" t="s">
        <v>268</v>
      </c>
      <c r="C224" s="34" t="s">
        <v>39</v>
      </c>
      <c r="D224" s="45">
        <v>52</v>
      </c>
      <c r="E224" s="46"/>
    </row>
    <row r="225" spans="1:5" ht="38.25" x14ac:dyDescent="0.2">
      <c r="A225" s="32" t="s">
        <v>358</v>
      </c>
      <c r="B225" s="33" t="s">
        <v>237</v>
      </c>
      <c r="C225" s="34" t="s">
        <v>39</v>
      </c>
      <c r="D225" s="45">
        <v>14</v>
      </c>
      <c r="E225" s="46"/>
    </row>
    <row r="226" spans="1:5" ht="38.25" x14ac:dyDescent="0.2">
      <c r="A226" s="32" t="s">
        <v>359</v>
      </c>
      <c r="B226" s="33" t="s">
        <v>294</v>
      </c>
      <c r="C226" s="34" t="s">
        <v>68</v>
      </c>
      <c r="D226" s="45">
        <v>5.1109999999999998</v>
      </c>
      <c r="E226" s="46"/>
    </row>
    <row r="227" spans="1:5" x14ac:dyDescent="0.2">
      <c r="A227" s="32" t="s">
        <v>360</v>
      </c>
      <c r="B227" s="33" t="s">
        <v>274</v>
      </c>
      <c r="C227" s="34" t="s">
        <v>68</v>
      </c>
      <c r="D227" s="45">
        <v>3.7759999999999998</v>
      </c>
      <c r="E227" s="46"/>
    </row>
    <row r="228" spans="1:5" ht="25.5" x14ac:dyDescent="0.2">
      <c r="A228" s="32" t="s">
        <v>361</v>
      </c>
      <c r="B228" s="33" t="s">
        <v>243</v>
      </c>
      <c r="C228" s="34" t="s">
        <v>68</v>
      </c>
      <c r="D228" s="45">
        <v>1.2</v>
      </c>
      <c r="E228" s="46"/>
    </row>
    <row r="229" spans="1:5" ht="25.5" x14ac:dyDescent="0.2">
      <c r="A229" s="32" t="s">
        <v>362</v>
      </c>
      <c r="B229" s="33" t="s">
        <v>228</v>
      </c>
      <c r="C229" s="34" t="s">
        <v>68</v>
      </c>
      <c r="D229" s="45">
        <v>1.4</v>
      </c>
      <c r="E229" s="46"/>
    </row>
    <row r="230" spans="1:5" ht="25.5" x14ac:dyDescent="0.2">
      <c r="A230" s="32" t="s">
        <v>363</v>
      </c>
      <c r="B230" s="33" t="s">
        <v>246</v>
      </c>
      <c r="C230" s="34" t="s">
        <v>68</v>
      </c>
      <c r="D230" s="45">
        <v>8</v>
      </c>
      <c r="E230" s="46"/>
    </row>
    <row r="231" spans="1:5" ht="25.5" x14ac:dyDescent="0.2">
      <c r="A231" s="32" t="s">
        <v>364</v>
      </c>
      <c r="B231" s="33" t="s">
        <v>248</v>
      </c>
      <c r="C231" s="34" t="s">
        <v>39</v>
      </c>
      <c r="D231" s="45">
        <v>8</v>
      </c>
      <c r="E231" s="46"/>
    </row>
    <row r="232" spans="1:5" ht="25.5" x14ac:dyDescent="0.2">
      <c r="A232" s="32" t="s">
        <v>365</v>
      </c>
      <c r="B232" s="33" t="s">
        <v>250</v>
      </c>
      <c r="C232" s="34" t="s">
        <v>70</v>
      </c>
      <c r="D232" s="45">
        <v>0.67979999999999996</v>
      </c>
      <c r="E232" s="46"/>
    </row>
    <row r="233" spans="1:5" ht="25.5" x14ac:dyDescent="0.2">
      <c r="A233" s="32" t="s">
        <v>366</v>
      </c>
      <c r="B233" s="33" t="s">
        <v>252</v>
      </c>
      <c r="C233" s="34" t="s">
        <v>70</v>
      </c>
      <c r="D233" s="47">
        <v>0.67979999999999996</v>
      </c>
      <c r="E233" s="46"/>
    </row>
    <row r="234" spans="1:5" ht="25.5" x14ac:dyDescent="0.2">
      <c r="A234" s="32" t="s">
        <v>367</v>
      </c>
      <c r="B234" s="33" t="s">
        <v>254</v>
      </c>
      <c r="C234" s="34" t="s">
        <v>12</v>
      </c>
      <c r="D234" s="45">
        <v>7.6E-3</v>
      </c>
      <c r="E234" s="46"/>
    </row>
    <row r="235" spans="1:5" ht="38.25" x14ac:dyDescent="0.2">
      <c r="A235" s="32" t="s">
        <v>368</v>
      </c>
      <c r="B235" s="33" t="s">
        <v>256</v>
      </c>
      <c r="C235" s="34" t="s">
        <v>39</v>
      </c>
      <c r="D235" s="45">
        <v>6</v>
      </c>
      <c r="E235" s="46"/>
    </row>
    <row r="236" spans="1:5" ht="38.25" x14ac:dyDescent="0.2">
      <c r="A236" s="32" t="s">
        <v>369</v>
      </c>
      <c r="B236" s="33" t="s">
        <v>370</v>
      </c>
      <c r="C236" s="34" t="s">
        <v>39</v>
      </c>
      <c r="D236" s="47">
        <v>2</v>
      </c>
      <c r="E236" s="46"/>
    </row>
    <row r="237" spans="1:5" ht="25.5" x14ac:dyDescent="0.2">
      <c r="A237" s="32" t="s">
        <v>371</v>
      </c>
      <c r="B237" s="33" t="s">
        <v>258</v>
      </c>
      <c r="C237" s="34" t="s">
        <v>39</v>
      </c>
      <c r="D237" s="45">
        <v>8</v>
      </c>
      <c r="E237" s="46"/>
    </row>
    <row r="238" spans="1:5" ht="25.5" x14ac:dyDescent="0.2">
      <c r="A238" s="32" t="s">
        <v>372</v>
      </c>
      <c r="B238" s="33" t="s">
        <v>260</v>
      </c>
      <c r="C238" s="34" t="s">
        <v>70</v>
      </c>
      <c r="D238" s="45">
        <v>0.17199999999999999</v>
      </c>
      <c r="E238" s="46"/>
    </row>
    <row r="239" spans="1:5" ht="25.5" x14ac:dyDescent="0.2">
      <c r="A239" s="32" t="s">
        <v>373</v>
      </c>
      <c r="B239" s="33" t="s">
        <v>262</v>
      </c>
      <c r="C239" s="34" t="s">
        <v>70</v>
      </c>
      <c r="D239" s="47">
        <v>0.17199999999999999</v>
      </c>
      <c r="E239" s="46"/>
    </row>
    <row r="240" spans="1:5" ht="19.149999999999999" customHeight="1" x14ac:dyDescent="0.2">
      <c r="A240" s="54" t="s">
        <v>374</v>
      </c>
      <c r="B240" s="53"/>
      <c r="C240" s="53"/>
      <c r="D240" s="53"/>
      <c r="E240" s="53"/>
    </row>
    <row r="241" spans="1:5" x14ac:dyDescent="0.2">
      <c r="A241" s="32" t="s">
        <v>375</v>
      </c>
      <c r="B241" s="33" t="s">
        <v>234</v>
      </c>
      <c r="C241" s="34" t="s">
        <v>68</v>
      </c>
      <c r="D241" s="47">
        <v>1.9</v>
      </c>
      <c r="E241" s="46"/>
    </row>
    <row r="242" spans="1:5" ht="25.5" x14ac:dyDescent="0.2">
      <c r="A242" s="32" t="s">
        <v>376</v>
      </c>
      <c r="B242" s="33" t="s">
        <v>190</v>
      </c>
      <c r="C242" s="34" t="s">
        <v>68</v>
      </c>
      <c r="D242" s="45">
        <v>2.09</v>
      </c>
      <c r="E242" s="46"/>
    </row>
    <row r="243" spans="1:5" x14ac:dyDescent="0.2">
      <c r="A243" s="32" t="s">
        <v>377</v>
      </c>
      <c r="B243" s="33" t="s">
        <v>235</v>
      </c>
      <c r="C243" s="34" t="s">
        <v>12</v>
      </c>
      <c r="D243" s="45">
        <v>0.14699999999999999</v>
      </c>
      <c r="E243" s="46"/>
    </row>
    <row r="244" spans="1:5" ht="38.25" x14ac:dyDescent="0.2">
      <c r="A244" s="32" t="s">
        <v>378</v>
      </c>
      <c r="B244" s="33" t="s">
        <v>236</v>
      </c>
      <c r="C244" s="34" t="s">
        <v>39</v>
      </c>
      <c r="D244" s="47">
        <v>17</v>
      </c>
      <c r="E244" s="46"/>
    </row>
    <row r="245" spans="1:5" ht="38.25" x14ac:dyDescent="0.2">
      <c r="A245" s="32" t="s">
        <v>379</v>
      </c>
      <c r="B245" s="33" t="s">
        <v>268</v>
      </c>
      <c r="C245" s="34" t="s">
        <v>39</v>
      </c>
      <c r="D245" s="47">
        <v>13</v>
      </c>
      <c r="E245" s="46"/>
    </row>
    <row r="246" spans="1:5" ht="38.25" x14ac:dyDescent="0.2">
      <c r="A246" s="32" t="s">
        <v>380</v>
      </c>
      <c r="B246" s="33" t="s">
        <v>237</v>
      </c>
      <c r="C246" s="34" t="s">
        <v>39</v>
      </c>
      <c r="D246" s="47">
        <v>10</v>
      </c>
      <c r="E246" s="46"/>
    </row>
    <row r="247" spans="1:5" ht="38.25" x14ac:dyDescent="0.2">
      <c r="A247" s="32" t="s">
        <v>381</v>
      </c>
      <c r="B247" s="33" t="s">
        <v>338</v>
      </c>
      <c r="C247" s="34" t="s">
        <v>68</v>
      </c>
      <c r="D247" s="45">
        <v>1.27</v>
      </c>
      <c r="E247" s="46"/>
    </row>
    <row r="248" spans="1:5" x14ac:dyDescent="0.2">
      <c r="A248" s="32" t="s">
        <v>382</v>
      </c>
      <c r="B248" s="33" t="s">
        <v>340</v>
      </c>
      <c r="C248" s="34" t="s">
        <v>68</v>
      </c>
      <c r="D248" s="45">
        <v>1.7</v>
      </c>
      <c r="E248" s="46"/>
    </row>
    <row r="249" spans="1:5" ht="25.5" x14ac:dyDescent="0.2">
      <c r="A249" s="32" t="s">
        <v>383</v>
      </c>
      <c r="B249" s="33" t="s">
        <v>243</v>
      </c>
      <c r="C249" s="34" t="s">
        <v>68</v>
      </c>
      <c r="D249" s="47">
        <v>0.4</v>
      </c>
      <c r="E249" s="46"/>
    </row>
    <row r="250" spans="1:5" x14ac:dyDescent="0.2">
      <c r="A250" s="32" t="s">
        <v>384</v>
      </c>
      <c r="B250" s="33" t="s">
        <v>320</v>
      </c>
      <c r="C250" s="34" t="s">
        <v>68</v>
      </c>
      <c r="D250" s="47">
        <v>0.1</v>
      </c>
      <c r="E250" s="46"/>
    </row>
    <row r="251" spans="1:5" ht="25.5" x14ac:dyDescent="0.2">
      <c r="A251" s="32" t="s">
        <v>385</v>
      </c>
      <c r="B251" s="33" t="s">
        <v>246</v>
      </c>
      <c r="C251" s="34" t="s">
        <v>68</v>
      </c>
      <c r="D251" s="47">
        <v>2.9</v>
      </c>
      <c r="E251" s="46"/>
    </row>
    <row r="252" spans="1:5" ht="25.5" x14ac:dyDescent="0.2">
      <c r="A252" s="32" t="s">
        <v>386</v>
      </c>
      <c r="B252" s="33" t="s">
        <v>248</v>
      </c>
      <c r="C252" s="34" t="s">
        <v>39</v>
      </c>
      <c r="D252" s="47">
        <v>2</v>
      </c>
      <c r="E252" s="46"/>
    </row>
    <row r="253" spans="1:5" ht="25.5" x14ac:dyDescent="0.2">
      <c r="A253" s="32" t="s">
        <v>387</v>
      </c>
      <c r="B253" s="33" t="s">
        <v>250</v>
      </c>
      <c r="C253" s="34" t="s">
        <v>70</v>
      </c>
      <c r="D253" s="45">
        <v>0.18540000000000001</v>
      </c>
      <c r="E253" s="46"/>
    </row>
    <row r="254" spans="1:5" ht="25.5" x14ac:dyDescent="0.2">
      <c r="A254" s="32" t="s">
        <v>388</v>
      </c>
      <c r="B254" s="33" t="s">
        <v>252</v>
      </c>
      <c r="C254" s="34" t="s">
        <v>70</v>
      </c>
      <c r="D254" s="47">
        <v>0.18540000000000001</v>
      </c>
      <c r="E254" s="46"/>
    </row>
    <row r="255" spans="1:5" ht="25.5" x14ac:dyDescent="0.2">
      <c r="A255" s="32" t="s">
        <v>389</v>
      </c>
      <c r="B255" s="33" t="s">
        <v>254</v>
      </c>
      <c r="C255" s="34" t="s">
        <v>12</v>
      </c>
      <c r="D255" s="45">
        <v>1.4E-3</v>
      </c>
      <c r="E255" s="46"/>
    </row>
    <row r="256" spans="1:5" ht="38.25" x14ac:dyDescent="0.2">
      <c r="A256" s="32" t="s">
        <v>390</v>
      </c>
      <c r="B256" s="33" t="s">
        <v>256</v>
      </c>
      <c r="C256" s="34" t="s">
        <v>39</v>
      </c>
      <c r="D256" s="47">
        <v>2</v>
      </c>
      <c r="E256" s="46"/>
    </row>
    <row r="257" spans="1:5" ht="25.5" x14ac:dyDescent="0.2">
      <c r="A257" s="32" t="s">
        <v>391</v>
      </c>
      <c r="B257" s="33" t="s">
        <v>258</v>
      </c>
      <c r="C257" s="34" t="s">
        <v>39</v>
      </c>
      <c r="D257" s="47">
        <v>2</v>
      </c>
      <c r="E257" s="46"/>
    </row>
    <row r="258" spans="1:5" ht="25.5" x14ac:dyDescent="0.2">
      <c r="A258" s="32" t="s">
        <v>392</v>
      </c>
      <c r="B258" s="33" t="s">
        <v>260</v>
      </c>
      <c r="C258" s="34" t="s">
        <v>70</v>
      </c>
      <c r="D258" s="47">
        <v>4.2999999999999997E-2</v>
      </c>
      <c r="E258" s="46"/>
    </row>
    <row r="259" spans="1:5" ht="25.5" x14ac:dyDescent="0.2">
      <c r="A259" s="32" t="s">
        <v>393</v>
      </c>
      <c r="B259" s="33" t="s">
        <v>262</v>
      </c>
      <c r="C259" s="34" t="s">
        <v>70</v>
      </c>
      <c r="D259" s="47">
        <v>4.2999999999999997E-2</v>
      </c>
      <c r="E259" s="46"/>
    </row>
    <row r="260" spans="1:5" ht="19.149999999999999" customHeight="1" x14ac:dyDescent="0.2">
      <c r="A260" s="54" t="s">
        <v>394</v>
      </c>
      <c r="B260" s="53"/>
      <c r="C260" s="53"/>
      <c r="D260" s="53"/>
      <c r="E260" s="53"/>
    </row>
    <row r="261" spans="1:5" x14ac:dyDescent="0.2">
      <c r="A261" s="32" t="s">
        <v>395</v>
      </c>
      <c r="B261" s="33" t="s">
        <v>396</v>
      </c>
      <c r="C261" s="34" t="s">
        <v>12</v>
      </c>
      <c r="D261" s="45">
        <v>2E-3</v>
      </c>
      <c r="E261" s="46"/>
    </row>
    <row r="262" spans="1:5" ht="25.5" x14ac:dyDescent="0.2">
      <c r="A262" s="32" t="s">
        <v>397</v>
      </c>
      <c r="B262" s="33" t="s">
        <v>243</v>
      </c>
      <c r="C262" s="34" t="s">
        <v>68</v>
      </c>
      <c r="D262" s="45">
        <v>0.20399999999999999</v>
      </c>
      <c r="E262" s="46"/>
    </row>
    <row r="263" spans="1:5" ht="25.5" x14ac:dyDescent="0.2">
      <c r="A263" s="32" t="s">
        <v>398</v>
      </c>
      <c r="B263" s="33" t="s">
        <v>399</v>
      </c>
      <c r="C263" s="34" t="s">
        <v>12</v>
      </c>
      <c r="D263" s="45">
        <v>6.7000000000000004E-2</v>
      </c>
      <c r="E263" s="46"/>
    </row>
    <row r="264" spans="1:5" ht="25.5" x14ac:dyDescent="0.2">
      <c r="A264" s="32" t="s">
        <v>400</v>
      </c>
      <c r="B264" s="33" t="s">
        <v>401</v>
      </c>
      <c r="C264" s="34" t="s">
        <v>68</v>
      </c>
      <c r="D264" s="45">
        <v>6.8005000000000004</v>
      </c>
      <c r="E264" s="46"/>
    </row>
    <row r="265" spans="1:5" ht="25.5" x14ac:dyDescent="0.2">
      <c r="A265" s="32" t="s">
        <v>402</v>
      </c>
      <c r="B265" s="33" t="s">
        <v>403</v>
      </c>
      <c r="C265" s="34" t="s">
        <v>68</v>
      </c>
      <c r="D265" s="47">
        <v>6.8005000000000004</v>
      </c>
      <c r="E265" s="46"/>
    </row>
    <row r="266" spans="1:5" ht="25.5" x14ac:dyDescent="0.2">
      <c r="A266" s="32" t="s">
        <v>404</v>
      </c>
      <c r="B266" s="33" t="s">
        <v>230</v>
      </c>
      <c r="C266" s="34" t="s">
        <v>70</v>
      </c>
      <c r="D266" s="45">
        <v>0.27104200000000001</v>
      </c>
      <c r="E266" s="46"/>
    </row>
    <row r="267" spans="1:5" x14ac:dyDescent="0.2">
      <c r="A267" s="32" t="s">
        <v>405</v>
      </c>
      <c r="B267" s="33" t="s">
        <v>406</v>
      </c>
      <c r="C267" s="34" t="s">
        <v>70</v>
      </c>
      <c r="D267" s="45">
        <v>4.2000000000000003E-2</v>
      </c>
      <c r="E267" s="46"/>
    </row>
    <row r="268" spans="1:5" ht="63.75" x14ac:dyDescent="0.2">
      <c r="A268" s="32" t="s">
        <v>407</v>
      </c>
      <c r="B268" s="33" t="s">
        <v>408</v>
      </c>
      <c r="C268" s="34" t="s">
        <v>70</v>
      </c>
      <c r="D268" s="47">
        <v>4.2000000000000003E-2</v>
      </c>
      <c r="E268" s="46"/>
    </row>
    <row r="269" spans="1:5" ht="25.5" x14ac:dyDescent="0.2">
      <c r="A269" s="32" t="s">
        <v>409</v>
      </c>
      <c r="B269" s="33" t="s">
        <v>410</v>
      </c>
      <c r="C269" s="34" t="s">
        <v>70</v>
      </c>
      <c r="D269" s="45">
        <v>0.12870000000000001</v>
      </c>
      <c r="E269" s="46"/>
    </row>
    <row r="270" spans="1:5" ht="25.5" x14ac:dyDescent="0.2">
      <c r="A270" s="32" t="s">
        <v>411</v>
      </c>
      <c r="B270" s="33" t="s">
        <v>252</v>
      </c>
      <c r="C270" s="34" t="s">
        <v>70</v>
      </c>
      <c r="D270" s="47">
        <v>0.12870000000000001</v>
      </c>
      <c r="E270" s="46"/>
    </row>
    <row r="271" spans="1:5" ht="19.149999999999999" customHeight="1" x14ac:dyDescent="0.2">
      <c r="A271" s="54" t="s">
        <v>412</v>
      </c>
      <c r="B271" s="53"/>
      <c r="C271" s="53"/>
      <c r="D271" s="53"/>
      <c r="E271" s="53"/>
    </row>
    <row r="272" spans="1:5" ht="25.5" x14ac:dyDescent="0.2">
      <c r="A272" s="32" t="s">
        <v>413</v>
      </c>
      <c r="B272" s="33" t="s">
        <v>414</v>
      </c>
      <c r="C272" s="34" t="s">
        <v>12</v>
      </c>
      <c r="D272" s="45">
        <v>0.42</v>
      </c>
      <c r="E272" s="46"/>
    </row>
    <row r="273" spans="1:5" ht="25.5" x14ac:dyDescent="0.2">
      <c r="A273" s="32" t="s">
        <v>415</v>
      </c>
      <c r="B273" s="33" t="s">
        <v>190</v>
      </c>
      <c r="C273" s="34" t="s">
        <v>68</v>
      </c>
      <c r="D273" s="45">
        <v>46.2</v>
      </c>
      <c r="E273" s="46"/>
    </row>
    <row r="274" spans="1:5" x14ac:dyDescent="0.2">
      <c r="A274" s="32" t="s">
        <v>416</v>
      </c>
      <c r="B274" s="33" t="s">
        <v>396</v>
      </c>
      <c r="C274" s="34" t="s">
        <v>12</v>
      </c>
      <c r="D274" s="45">
        <v>4.0000000000000001E-3</v>
      </c>
      <c r="E274" s="46"/>
    </row>
    <row r="275" spans="1:5" ht="25.5" x14ac:dyDescent="0.2">
      <c r="A275" s="32" t="s">
        <v>417</v>
      </c>
      <c r="B275" s="33" t="s">
        <v>243</v>
      </c>
      <c r="C275" s="34" t="s">
        <v>68</v>
      </c>
      <c r="D275" s="45">
        <v>0.40799999999999997</v>
      </c>
      <c r="E275" s="46"/>
    </row>
    <row r="276" spans="1:5" ht="25.5" x14ac:dyDescent="0.2">
      <c r="A276" s="32" t="s">
        <v>418</v>
      </c>
      <c r="B276" s="33" t="s">
        <v>227</v>
      </c>
      <c r="C276" s="34" t="s">
        <v>12</v>
      </c>
      <c r="D276" s="45">
        <v>2.4E-2</v>
      </c>
      <c r="E276" s="46"/>
    </row>
    <row r="277" spans="1:5" ht="25.5" x14ac:dyDescent="0.2">
      <c r="A277" s="32" t="s">
        <v>419</v>
      </c>
      <c r="B277" s="33" t="s">
        <v>401</v>
      </c>
      <c r="C277" s="34" t="s">
        <v>68</v>
      </c>
      <c r="D277" s="45">
        <v>2.4</v>
      </c>
      <c r="E277" s="46"/>
    </row>
    <row r="278" spans="1:5" ht="25.5" x14ac:dyDescent="0.2">
      <c r="A278" s="32" t="s">
        <v>420</v>
      </c>
      <c r="B278" s="33" t="s">
        <v>403</v>
      </c>
      <c r="C278" s="34" t="s">
        <v>68</v>
      </c>
      <c r="D278" s="47">
        <v>2.4</v>
      </c>
      <c r="E278" s="46"/>
    </row>
    <row r="279" spans="1:5" ht="25.5" x14ac:dyDescent="0.2">
      <c r="A279" s="32" t="s">
        <v>421</v>
      </c>
      <c r="B279" s="33" t="s">
        <v>230</v>
      </c>
      <c r="C279" s="34" t="s">
        <v>70</v>
      </c>
      <c r="D279" s="45">
        <v>0.108544</v>
      </c>
      <c r="E279" s="46"/>
    </row>
    <row r="280" spans="1:5" ht="25.5" x14ac:dyDescent="0.2">
      <c r="A280" s="32" t="s">
        <v>422</v>
      </c>
      <c r="B280" s="33" t="s">
        <v>423</v>
      </c>
      <c r="C280" s="34" t="s">
        <v>70</v>
      </c>
      <c r="D280" s="45">
        <v>1.7999999999999999E-2</v>
      </c>
      <c r="E280" s="46"/>
    </row>
    <row r="281" spans="1:5" ht="19.149999999999999" customHeight="1" x14ac:dyDescent="0.2">
      <c r="A281" s="54" t="s">
        <v>424</v>
      </c>
      <c r="B281" s="53"/>
      <c r="C281" s="53"/>
      <c r="D281" s="53"/>
      <c r="E281" s="53"/>
    </row>
    <row r="282" spans="1:5" ht="25.5" x14ac:dyDescent="0.2">
      <c r="A282" s="32" t="s">
        <v>425</v>
      </c>
      <c r="B282" s="33" t="s">
        <v>414</v>
      </c>
      <c r="C282" s="34" t="s">
        <v>12</v>
      </c>
      <c r="D282" s="45">
        <v>0.72</v>
      </c>
      <c r="E282" s="46"/>
    </row>
    <row r="283" spans="1:5" ht="25.5" x14ac:dyDescent="0.2">
      <c r="A283" s="32" t="s">
        <v>426</v>
      </c>
      <c r="B283" s="33" t="s">
        <v>190</v>
      </c>
      <c r="C283" s="34" t="s">
        <v>68</v>
      </c>
      <c r="D283" s="45">
        <v>79.2</v>
      </c>
      <c r="E283" s="46"/>
    </row>
    <row r="284" spans="1:5" x14ac:dyDescent="0.2">
      <c r="A284" s="32" t="s">
        <v>427</v>
      </c>
      <c r="B284" s="33" t="s">
        <v>396</v>
      </c>
      <c r="C284" s="34" t="s">
        <v>12</v>
      </c>
      <c r="D284" s="45">
        <v>1.4999999999999999E-2</v>
      </c>
      <c r="E284" s="46"/>
    </row>
    <row r="285" spans="1:5" ht="25.5" x14ac:dyDescent="0.2">
      <c r="A285" s="32" t="s">
        <v>428</v>
      </c>
      <c r="B285" s="33" t="s">
        <v>243</v>
      </c>
      <c r="C285" s="34" t="s">
        <v>68</v>
      </c>
      <c r="D285" s="45">
        <v>1.53</v>
      </c>
      <c r="E285" s="46"/>
    </row>
    <row r="286" spans="1:5" ht="25.5" x14ac:dyDescent="0.2">
      <c r="A286" s="32" t="s">
        <v>429</v>
      </c>
      <c r="B286" s="33" t="s">
        <v>227</v>
      </c>
      <c r="C286" s="34" t="s">
        <v>12</v>
      </c>
      <c r="D286" s="45">
        <v>0.159</v>
      </c>
      <c r="E286" s="46"/>
    </row>
    <row r="287" spans="1:5" ht="25.5" x14ac:dyDescent="0.2">
      <c r="A287" s="32" t="s">
        <v>430</v>
      </c>
      <c r="B287" s="33" t="s">
        <v>401</v>
      </c>
      <c r="C287" s="34" t="s">
        <v>68</v>
      </c>
      <c r="D287" s="45">
        <v>15.9</v>
      </c>
      <c r="E287" s="46"/>
    </row>
    <row r="288" spans="1:5" ht="25.5" x14ac:dyDescent="0.2">
      <c r="A288" s="32" t="s">
        <v>431</v>
      </c>
      <c r="B288" s="33" t="s">
        <v>403</v>
      </c>
      <c r="C288" s="34" t="s">
        <v>68</v>
      </c>
      <c r="D288" s="47">
        <v>15.9</v>
      </c>
      <c r="E288" s="46"/>
    </row>
    <row r="289" spans="1:5" ht="25.5" x14ac:dyDescent="0.2">
      <c r="A289" s="32" t="s">
        <v>432</v>
      </c>
      <c r="B289" s="33" t="s">
        <v>230</v>
      </c>
      <c r="C289" s="34" t="s">
        <v>70</v>
      </c>
      <c r="D289" s="45">
        <v>0.45919199999999999</v>
      </c>
      <c r="E289" s="46"/>
    </row>
    <row r="290" spans="1:5" ht="25.5" x14ac:dyDescent="0.2">
      <c r="A290" s="32" t="s">
        <v>433</v>
      </c>
      <c r="B290" s="33" t="s">
        <v>423</v>
      </c>
      <c r="C290" s="34" t="s">
        <v>70</v>
      </c>
      <c r="D290" s="45">
        <v>7.1999999999999995E-2</v>
      </c>
      <c r="E290" s="46"/>
    </row>
    <row r="291" spans="1:5" ht="19.149999999999999" customHeight="1" x14ac:dyDescent="0.2">
      <c r="A291" s="54" t="s">
        <v>434</v>
      </c>
      <c r="B291" s="53"/>
      <c r="C291" s="53"/>
      <c r="D291" s="53"/>
      <c r="E291" s="53"/>
    </row>
    <row r="292" spans="1:5" ht="25.5" x14ac:dyDescent="0.2">
      <c r="A292" s="32" t="s">
        <v>435</v>
      </c>
      <c r="B292" s="33" t="s">
        <v>414</v>
      </c>
      <c r="C292" s="34" t="s">
        <v>12</v>
      </c>
      <c r="D292" s="45">
        <v>1.488</v>
      </c>
      <c r="E292" s="46"/>
    </row>
    <row r="293" spans="1:5" ht="25.5" x14ac:dyDescent="0.2">
      <c r="A293" s="32" t="s">
        <v>436</v>
      </c>
      <c r="B293" s="33" t="s">
        <v>190</v>
      </c>
      <c r="C293" s="34" t="s">
        <v>68</v>
      </c>
      <c r="D293" s="45">
        <v>163.68</v>
      </c>
      <c r="E293" s="46"/>
    </row>
    <row r="294" spans="1:5" x14ac:dyDescent="0.2">
      <c r="A294" s="32" t="s">
        <v>437</v>
      </c>
      <c r="B294" s="33" t="s">
        <v>396</v>
      </c>
      <c r="C294" s="34" t="s">
        <v>12</v>
      </c>
      <c r="D294" s="45">
        <v>0.03</v>
      </c>
      <c r="E294" s="46"/>
    </row>
    <row r="295" spans="1:5" ht="25.5" x14ac:dyDescent="0.2">
      <c r="A295" s="32" t="s">
        <v>438</v>
      </c>
      <c r="B295" s="33" t="s">
        <v>243</v>
      </c>
      <c r="C295" s="34" t="s">
        <v>68</v>
      </c>
      <c r="D295" s="45">
        <v>3.06</v>
      </c>
      <c r="E295" s="46"/>
    </row>
    <row r="296" spans="1:5" ht="25.5" x14ac:dyDescent="0.2">
      <c r="A296" s="32" t="s">
        <v>439</v>
      </c>
      <c r="B296" s="33" t="s">
        <v>227</v>
      </c>
      <c r="C296" s="34" t="s">
        <v>12</v>
      </c>
      <c r="D296" s="45">
        <v>0.21</v>
      </c>
      <c r="E296" s="46"/>
    </row>
    <row r="297" spans="1:5" ht="25.5" x14ac:dyDescent="0.2">
      <c r="A297" s="32" t="s">
        <v>440</v>
      </c>
      <c r="B297" s="33" t="s">
        <v>401</v>
      </c>
      <c r="C297" s="34" t="s">
        <v>68</v>
      </c>
      <c r="D297" s="47">
        <v>21</v>
      </c>
      <c r="E297" s="46"/>
    </row>
    <row r="298" spans="1:5" ht="25.5" x14ac:dyDescent="0.2">
      <c r="A298" s="32" t="s">
        <v>441</v>
      </c>
      <c r="B298" s="33" t="s">
        <v>403</v>
      </c>
      <c r="C298" s="34" t="s">
        <v>68</v>
      </c>
      <c r="D298" s="47">
        <v>21</v>
      </c>
      <c r="E298" s="46"/>
    </row>
    <row r="299" spans="1:5" ht="25.5" x14ac:dyDescent="0.2">
      <c r="A299" s="32" t="s">
        <v>442</v>
      </c>
      <c r="B299" s="33" t="s">
        <v>230</v>
      </c>
      <c r="C299" s="34" t="s">
        <v>70</v>
      </c>
      <c r="D299" s="45">
        <v>0.652536</v>
      </c>
      <c r="E299" s="46"/>
    </row>
    <row r="300" spans="1:5" ht="25.5" x14ac:dyDescent="0.2">
      <c r="A300" s="32" t="s">
        <v>443</v>
      </c>
      <c r="B300" s="33" t="s">
        <v>423</v>
      </c>
      <c r="C300" s="34" t="s">
        <v>70</v>
      </c>
      <c r="D300" s="45">
        <v>5.3999999999999999E-2</v>
      </c>
      <c r="E300" s="46"/>
    </row>
    <row r="301" spans="1:5" ht="19.149999999999999" customHeight="1" x14ac:dyDescent="0.2">
      <c r="A301" s="54" t="s">
        <v>444</v>
      </c>
      <c r="B301" s="53"/>
      <c r="C301" s="53"/>
      <c r="D301" s="53"/>
      <c r="E301" s="53"/>
    </row>
    <row r="302" spans="1:5" ht="25.5" x14ac:dyDescent="0.2">
      <c r="A302" s="32" t="s">
        <v>445</v>
      </c>
      <c r="B302" s="33" t="s">
        <v>414</v>
      </c>
      <c r="C302" s="34" t="s">
        <v>12</v>
      </c>
      <c r="D302" s="45">
        <v>0.374</v>
      </c>
      <c r="E302" s="46"/>
    </row>
    <row r="303" spans="1:5" ht="25.5" x14ac:dyDescent="0.2">
      <c r="A303" s="32" t="s">
        <v>446</v>
      </c>
      <c r="B303" s="33" t="s">
        <v>190</v>
      </c>
      <c r="C303" s="34" t="s">
        <v>68</v>
      </c>
      <c r="D303" s="45">
        <v>41.14</v>
      </c>
      <c r="E303" s="46"/>
    </row>
    <row r="304" spans="1:5" x14ac:dyDescent="0.2">
      <c r="A304" s="32" t="s">
        <v>447</v>
      </c>
      <c r="B304" s="33" t="s">
        <v>396</v>
      </c>
      <c r="C304" s="34" t="s">
        <v>12</v>
      </c>
      <c r="D304" s="45">
        <v>4.0000000000000001E-3</v>
      </c>
      <c r="E304" s="46"/>
    </row>
    <row r="305" spans="1:5" ht="25.5" x14ac:dyDescent="0.2">
      <c r="A305" s="32" t="s">
        <v>448</v>
      </c>
      <c r="B305" s="33" t="s">
        <v>243</v>
      </c>
      <c r="C305" s="34" t="s">
        <v>68</v>
      </c>
      <c r="D305" s="45">
        <v>0.40799999999999997</v>
      </c>
      <c r="E305" s="46"/>
    </row>
    <row r="306" spans="1:5" ht="25.5" x14ac:dyDescent="0.2">
      <c r="A306" s="32" t="s">
        <v>449</v>
      </c>
      <c r="B306" s="33" t="s">
        <v>227</v>
      </c>
      <c r="C306" s="34" t="s">
        <v>12</v>
      </c>
      <c r="D306" s="45">
        <v>2.5999999999999999E-2</v>
      </c>
      <c r="E306" s="46"/>
    </row>
    <row r="307" spans="1:5" ht="25.5" x14ac:dyDescent="0.2">
      <c r="A307" s="32" t="s">
        <v>450</v>
      </c>
      <c r="B307" s="33" t="s">
        <v>401</v>
      </c>
      <c r="C307" s="34" t="s">
        <v>68</v>
      </c>
      <c r="D307" s="47">
        <v>2.6</v>
      </c>
      <c r="E307" s="46"/>
    </row>
    <row r="308" spans="1:5" ht="25.5" x14ac:dyDescent="0.2">
      <c r="A308" s="32" t="s">
        <v>451</v>
      </c>
      <c r="B308" s="33" t="s">
        <v>403</v>
      </c>
      <c r="C308" s="34" t="s">
        <v>68</v>
      </c>
      <c r="D308" s="47">
        <v>2.6</v>
      </c>
      <c r="E308" s="46"/>
    </row>
    <row r="309" spans="1:5" ht="25.5" x14ac:dyDescent="0.2">
      <c r="A309" s="32" t="s">
        <v>452</v>
      </c>
      <c r="B309" s="33" t="s">
        <v>230</v>
      </c>
      <c r="C309" s="34" t="s">
        <v>70</v>
      </c>
      <c r="D309" s="45">
        <v>0.15772800000000001</v>
      </c>
      <c r="E309" s="46"/>
    </row>
    <row r="310" spans="1:5" ht="25.5" x14ac:dyDescent="0.2">
      <c r="A310" s="32" t="s">
        <v>453</v>
      </c>
      <c r="B310" s="33" t="s">
        <v>423</v>
      </c>
      <c r="C310" s="34" t="s">
        <v>70</v>
      </c>
      <c r="D310" s="45">
        <v>0.04</v>
      </c>
      <c r="E310" s="46"/>
    </row>
    <row r="311" spans="1:5" ht="19.149999999999999" customHeight="1" x14ac:dyDescent="0.2">
      <c r="A311" s="54" t="s">
        <v>454</v>
      </c>
      <c r="B311" s="53"/>
      <c r="C311" s="53"/>
      <c r="D311" s="53"/>
      <c r="E311" s="53"/>
    </row>
    <row r="312" spans="1:5" ht="25.5" x14ac:dyDescent="0.2">
      <c r="A312" s="32" t="s">
        <v>455</v>
      </c>
      <c r="B312" s="33" t="s">
        <v>414</v>
      </c>
      <c r="C312" s="34" t="s">
        <v>12</v>
      </c>
      <c r="D312" s="45">
        <v>1.113</v>
      </c>
      <c r="E312" s="46"/>
    </row>
    <row r="313" spans="1:5" ht="25.5" x14ac:dyDescent="0.2">
      <c r="A313" s="32" t="s">
        <v>456</v>
      </c>
      <c r="B313" s="33" t="s">
        <v>190</v>
      </c>
      <c r="C313" s="34" t="s">
        <v>68</v>
      </c>
      <c r="D313" s="45">
        <v>122.43</v>
      </c>
      <c r="E313" s="46"/>
    </row>
    <row r="314" spans="1:5" x14ac:dyDescent="0.2">
      <c r="A314" s="32" t="s">
        <v>457</v>
      </c>
      <c r="B314" s="33" t="s">
        <v>396</v>
      </c>
      <c r="C314" s="34" t="s">
        <v>12</v>
      </c>
      <c r="D314" s="45">
        <v>7.0000000000000001E-3</v>
      </c>
      <c r="E314" s="46"/>
    </row>
    <row r="315" spans="1:5" ht="25.5" x14ac:dyDescent="0.2">
      <c r="A315" s="32" t="s">
        <v>458</v>
      </c>
      <c r="B315" s="33" t="s">
        <v>243</v>
      </c>
      <c r="C315" s="34" t="s">
        <v>68</v>
      </c>
      <c r="D315" s="45">
        <v>0.71399999999999997</v>
      </c>
      <c r="E315" s="46"/>
    </row>
    <row r="316" spans="1:5" ht="25.5" x14ac:dyDescent="0.2">
      <c r="A316" s="32" t="s">
        <v>459</v>
      </c>
      <c r="B316" s="33" t="s">
        <v>227</v>
      </c>
      <c r="C316" s="34" t="s">
        <v>12</v>
      </c>
      <c r="D316" s="45">
        <v>4.2000000000000003E-2</v>
      </c>
      <c r="E316" s="46"/>
    </row>
    <row r="317" spans="1:5" ht="25.5" x14ac:dyDescent="0.2">
      <c r="A317" s="32" t="s">
        <v>460</v>
      </c>
      <c r="B317" s="33" t="s">
        <v>401</v>
      </c>
      <c r="C317" s="34" t="s">
        <v>68</v>
      </c>
      <c r="D317" s="47">
        <v>4.2</v>
      </c>
      <c r="E317" s="46"/>
    </row>
    <row r="318" spans="1:5" ht="25.5" x14ac:dyDescent="0.2">
      <c r="A318" s="32" t="s">
        <v>461</v>
      </c>
      <c r="B318" s="33" t="s">
        <v>403</v>
      </c>
      <c r="C318" s="34" t="s">
        <v>68</v>
      </c>
      <c r="D318" s="47">
        <v>4.2</v>
      </c>
      <c r="E318" s="46"/>
    </row>
    <row r="319" spans="1:5" ht="25.5" x14ac:dyDescent="0.2">
      <c r="A319" s="32" t="s">
        <v>462</v>
      </c>
      <c r="B319" s="33" t="s">
        <v>230</v>
      </c>
      <c r="C319" s="34" t="s">
        <v>70</v>
      </c>
      <c r="D319" s="45">
        <v>0.31312400000000001</v>
      </c>
      <c r="E319" s="46"/>
    </row>
    <row r="320" spans="1:5" ht="25.5" x14ac:dyDescent="0.2">
      <c r="A320" s="32" t="s">
        <v>463</v>
      </c>
      <c r="B320" s="33" t="s">
        <v>423</v>
      </c>
      <c r="C320" s="34" t="s">
        <v>70</v>
      </c>
      <c r="D320" s="45">
        <v>7.0000000000000007E-2</v>
      </c>
      <c r="E320" s="46"/>
    </row>
    <row r="321" spans="1:5" ht="19.149999999999999" customHeight="1" x14ac:dyDescent="0.2">
      <c r="A321" s="54" t="s">
        <v>464</v>
      </c>
      <c r="B321" s="53"/>
      <c r="C321" s="53"/>
      <c r="D321" s="53"/>
      <c r="E321" s="53"/>
    </row>
    <row r="322" spans="1:5" ht="25.5" x14ac:dyDescent="0.2">
      <c r="A322" s="32" t="s">
        <v>465</v>
      </c>
      <c r="B322" s="33" t="s">
        <v>414</v>
      </c>
      <c r="C322" s="34" t="s">
        <v>12</v>
      </c>
      <c r="D322" s="45">
        <v>0.53100000000000003</v>
      </c>
      <c r="E322" s="46"/>
    </row>
    <row r="323" spans="1:5" ht="25.5" x14ac:dyDescent="0.2">
      <c r="A323" s="32" t="s">
        <v>466</v>
      </c>
      <c r="B323" s="33" t="s">
        <v>190</v>
      </c>
      <c r="C323" s="34" t="s">
        <v>68</v>
      </c>
      <c r="D323" s="45">
        <v>58.41</v>
      </c>
      <c r="E323" s="46"/>
    </row>
    <row r="324" spans="1:5" x14ac:dyDescent="0.2">
      <c r="A324" s="32" t="s">
        <v>467</v>
      </c>
      <c r="B324" s="33" t="s">
        <v>396</v>
      </c>
      <c r="C324" s="34" t="s">
        <v>12</v>
      </c>
      <c r="D324" s="45">
        <v>1.4E-2</v>
      </c>
      <c r="E324" s="46"/>
    </row>
    <row r="325" spans="1:5" ht="25.5" x14ac:dyDescent="0.2">
      <c r="A325" s="32" t="s">
        <v>468</v>
      </c>
      <c r="B325" s="33" t="s">
        <v>243</v>
      </c>
      <c r="C325" s="34" t="s">
        <v>68</v>
      </c>
      <c r="D325" s="45">
        <v>1.4279999999999999</v>
      </c>
      <c r="E325" s="46"/>
    </row>
    <row r="326" spans="1:5" ht="25.5" x14ac:dyDescent="0.2">
      <c r="A326" s="32" t="s">
        <v>469</v>
      </c>
      <c r="B326" s="33" t="s">
        <v>227</v>
      </c>
      <c r="C326" s="34" t="s">
        <v>12</v>
      </c>
      <c r="D326" s="45">
        <v>0.14399999999999999</v>
      </c>
      <c r="E326" s="46"/>
    </row>
    <row r="327" spans="1:5" ht="25.5" x14ac:dyDescent="0.2">
      <c r="A327" s="32" t="s">
        <v>470</v>
      </c>
      <c r="B327" s="33" t="s">
        <v>401</v>
      </c>
      <c r="C327" s="34" t="s">
        <v>68</v>
      </c>
      <c r="D327" s="47">
        <v>14.4</v>
      </c>
      <c r="E327" s="46"/>
    </row>
    <row r="328" spans="1:5" ht="25.5" x14ac:dyDescent="0.2">
      <c r="A328" s="32" t="s">
        <v>471</v>
      </c>
      <c r="B328" s="33" t="s">
        <v>403</v>
      </c>
      <c r="C328" s="34" t="s">
        <v>68</v>
      </c>
      <c r="D328" s="47">
        <v>14.4</v>
      </c>
      <c r="E328" s="46"/>
    </row>
    <row r="329" spans="1:5" ht="25.5" x14ac:dyDescent="0.2">
      <c r="A329" s="32" t="s">
        <v>472</v>
      </c>
      <c r="B329" s="33" t="s">
        <v>230</v>
      </c>
      <c r="C329" s="34" t="s">
        <v>70</v>
      </c>
      <c r="D329" s="45">
        <v>0.47572799999999998</v>
      </c>
      <c r="E329" s="46"/>
    </row>
    <row r="330" spans="1:5" ht="25.5" x14ac:dyDescent="0.2">
      <c r="A330" s="32" t="s">
        <v>473</v>
      </c>
      <c r="B330" s="33" t="s">
        <v>423</v>
      </c>
      <c r="C330" s="34" t="s">
        <v>70</v>
      </c>
      <c r="D330" s="45">
        <v>3.8399999999999997E-2</v>
      </c>
      <c r="E330" s="46"/>
    </row>
    <row r="331" spans="1:5" ht="19.149999999999999" customHeight="1" x14ac:dyDescent="0.2">
      <c r="A331" s="54" t="s">
        <v>474</v>
      </c>
      <c r="B331" s="53"/>
      <c r="C331" s="53"/>
      <c r="D331" s="53"/>
      <c r="E331" s="53"/>
    </row>
    <row r="332" spans="1:5" ht="38.25" x14ac:dyDescent="0.2">
      <c r="A332" s="32" t="s">
        <v>475</v>
      </c>
      <c r="B332" s="33" t="s">
        <v>476</v>
      </c>
      <c r="C332" s="34" t="s">
        <v>477</v>
      </c>
      <c r="D332" s="45">
        <v>0.36399999999999999</v>
      </c>
      <c r="E332" s="46"/>
    </row>
    <row r="333" spans="1:5" ht="25.5" x14ac:dyDescent="0.2">
      <c r="A333" s="32" t="s">
        <v>478</v>
      </c>
      <c r="B333" s="33" t="s">
        <v>479</v>
      </c>
      <c r="C333" s="34" t="s">
        <v>39</v>
      </c>
      <c r="D333" s="47">
        <v>13</v>
      </c>
      <c r="E333" s="46"/>
    </row>
    <row r="334" spans="1:5" ht="38.25" x14ac:dyDescent="0.2">
      <c r="A334" s="32" t="s">
        <v>480</v>
      </c>
      <c r="B334" s="33" t="s">
        <v>481</v>
      </c>
      <c r="C334" s="34" t="s">
        <v>39</v>
      </c>
      <c r="D334" s="47">
        <v>13</v>
      </c>
      <c r="E334" s="46"/>
    </row>
    <row r="335" spans="1:5" ht="25.5" x14ac:dyDescent="0.2">
      <c r="A335" s="32" t="s">
        <v>482</v>
      </c>
      <c r="B335" s="33" t="s">
        <v>258</v>
      </c>
      <c r="C335" s="34" t="s">
        <v>39</v>
      </c>
      <c r="D335" s="47">
        <v>13</v>
      </c>
      <c r="E335" s="46"/>
    </row>
    <row r="336" spans="1:5" ht="25.5" x14ac:dyDescent="0.2">
      <c r="A336" s="32" t="s">
        <v>483</v>
      </c>
      <c r="B336" s="33" t="s">
        <v>484</v>
      </c>
      <c r="C336" s="34" t="s">
        <v>39</v>
      </c>
      <c r="D336" s="47">
        <v>13</v>
      </c>
      <c r="E336" s="46"/>
    </row>
    <row r="337" spans="1:5" ht="27.95" customHeight="1" x14ac:dyDescent="0.2">
      <c r="A337" s="54" t="s">
        <v>485</v>
      </c>
      <c r="B337" s="53"/>
      <c r="C337" s="53"/>
      <c r="D337" s="53"/>
      <c r="E337" s="53"/>
    </row>
    <row r="338" spans="1:5" ht="38.25" x14ac:dyDescent="0.2">
      <c r="A338" s="32" t="s">
        <v>486</v>
      </c>
      <c r="B338" s="33" t="s">
        <v>487</v>
      </c>
      <c r="C338" s="34" t="s">
        <v>477</v>
      </c>
      <c r="D338" s="45">
        <v>1.6060000000000001</v>
      </c>
      <c r="E338" s="46"/>
    </row>
    <row r="339" spans="1:5" ht="25.5" x14ac:dyDescent="0.2">
      <c r="A339" s="32" t="s">
        <v>488</v>
      </c>
      <c r="B339" s="33" t="s">
        <v>489</v>
      </c>
      <c r="C339" s="34" t="s">
        <v>39</v>
      </c>
      <c r="D339" s="47">
        <v>13</v>
      </c>
      <c r="E339" s="46"/>
    </row>
    <row r="340" spans="1:5" ht="25.5" x14ac:dyDescent="0.2">
      <c r="A340" s="32" t="s">
        <v>490</v>
      </c>
      <c r="B340" s="33" t="s">
        <v>479</v>
      </c>
      <c r="C340" s="34" t="s">
        <v>39</v>
      </c>
      <c r="D340" s="47">
        <v>13</v>
      </c>
      <c r="E340" s="46"/>
    </row>
    <row r="341" spans="1:5" ht="38.25" x14ac:dyDescent="0.2">
      <c r="A341" s="32" t="s">
        <v>491</v>
      </c>
      <c r="B341" s="33" t="s">
        <v>492</v>
      </c>
      <c r="C341" s="34" t="s">
        <v>39</v>
      </c>
      <c r="D341" s="45">
        <v>43</v>
      </c>
      <c r="E341" s="46"/>
    </row>
    <row r="342" spans="1:5" ht="38.25" x14ac:dyDescent="0.2">
      <c r="A342" s="32" t="s">
        <v>493</v>
      </c>
      <c r="B342" s="33" t="s">
        <v>494</v>
      </c>
      <c r="C342" s="34" t="s">
        <v>39</v>
      </c>
      <c r="D342" s="45">
        <v>9</v>
      </c>
      <c r="E342" s="46"/>
    </row>
    <row r="343" spans="1:5" ht="25.5" x14ac:dyDescent="0.2">
      <c r="A343" s="32" t="s">
        <v>495</v>
      </c>
      <c r="B343" s="33" t="s">
        <v>496</v>
      </c>
      <c r="C343" s="34" t="s">
        <v>497</v>
      </c>
      <c r="D343" s="45">
        <v>6.49</v>
      </c>
      <c r="E343" s="46"/>
    </row>
    <row r="344" spans="1:5" ht="38.25" x14ac:dyDescent="0.2">
      <c r="A344" s="32" t="s">
        <v>498</v>
      </c>
      <c r="B344" s="33" t="s">
        <v>499</v>
      </c>
      <c r="C344" s="34" t="s">
        <v>39</v>
      </c>
      <c r="D344" s="45">
        <v>2</v>
      </c>
      <c r="E344" s="46"/>
    </row>
    <row r="345" spans="1:5" ht="25.5" x14ac:dyDescent="0.2">
      <c r="A345" s="32" t="s">
        <v>500</v>
      </c>
      <c r="B345" s="33" t="s">
        <v>258</v>
      </c>
      <c r="C345" s="34" t="s">
        <v>39</v>
      </c>
      <c r="D345" s="45">
        <v>9</v>
      </c>
      <c r="E345" s="46"/>
    </row>
    <row r="346" spans="1:5" x14ac:dyDescent="0.2">
      <c r="A346" s="32" t="s">
        <v>501</v>
      </c>
      <c r="B346" s="33" t="s">
        <v>502</v>
      </c>
      <c r="C346" s="34" t="s">
        <v>39</v>
      </c>
      <c r="D346" s="47">
        <v>13</v>
      </c>
      <c r="E346" s="46"/>
    </row>
    <row r="347" spans="1:5" ht="25.5" x14ac:dyDescent="0.2">
      <c r="A347" s="32" t="s">
        <v>503</v>
      </c>
      <c r="B347" s="33" t="s">
        <v>504</v>
      </c>
      <c r="C347" s="34" t="s">
        <v>70</v>
      </c>
      <c r="D347" s="45">
        <v>0.6149</v>
      </c>
      <c r="E347" s="46"/>
    </row>
    <row r="352" spans="1:5" x14ac:dyDescent="0.2">
      <c r="A352" s="50" t="s">
        <v>55</v>
      </c>
      <c r="B352" s="49"/>
      <c r="C352" s="49"/>
      <c r="D352" s="49"/>
      <c r="E352" s="49"/>
    </row>
    <row r="353" spans="1:5" x14ac:dyDescent="0.2">
      <c r="A353" s="48" t="s">
        <v>56</v>
      </c>
      <c r="B353" s="49"/>
      <c r="C353" s="49"/>
      <c r="D353" s="49"/>
      <c r="E353" s="49"/>
    </row>
    <row r="355" spans="1:5" x14ac:dyDescent="0.2">
      <c r="A355" s="50" t="s">
        <v>57</v>
      </c>
      <c r="B355" s="49"/>
      <c r="C355" s="49"/>
      <c r="D355" s="49"/>
      <c r="E355" s="49"/>
    </row>
    <row r="356" spans="1:5" x14ac:dyDescent="0.2">
      <c r="A356" s="48" t="s">
        <v>56</v>
      </c>
      <c r="B356" s="49"/>
      <c r="C356" s="49"/>
      <c r="D356" s="49"/>
      <c r="E356" s="49"/>
    </row>
  </sheetData>
  <mergeCells count="37">
    <mergeCell ref="A60:E60"/>
    <mergeCell ref="A12:E12"/>
    <mergeCell ref="A13:E13"/>
    <mergeCell ref="A25:E25"/>
    <mergeCell ref="A37:E37"/>
    <mergeCell ref="A49:E49"/>
    <mergeCell ref="A139:E139"/>
    <mergeCell ref="A63:E63"/>
    <mergeCell ref="A71:E71"/>
    <mergeCell ref="A79:E79"/>
    <mergeCell ref="A87:E87"/>
    <mergeCell ref="A90:E90"/>
    <mergeCell ref="A93:E93"/>
    <mergeCell ref="A355:E355"/>
    <mergeCell ref="A356:E356"/>
    <mergeCell ref="A271:E271"/>
    <mergeCell ref="A281:E281"/>
    <mergeCell ref="A291:E291"/>
    <mergeCell ref="A301:E301"/>
    <mergeCell ref="A311:E311"/>
    <mergeCell ref="A321:E321"/>
    <mergeCell ref="A3:E3"/>
    <mergeCell ref="A331:E331"/>
    <mergeCell ref="A337:E337"/>
    <mergeCell ref="A352:E352"/>
    <mergeCell ref="A353:E353"/>
    <mergeCell ref="A159:E159"/>
    <mergeCell ref="A179:E179"/>
    <mergeCell ref="A199:E199"/>
    <mergeCell ref="A219:E219"/>
    <mergeCell ref="A240:E240"/>
    <mergeCell ref="A260:E260"/>
    <mergeCell ref="A101:E101"/>
    <mergeCell ref="A107:E107"/>
    <mergeCell ref="A112:E112"/>
    <mergeCell ref="A118:E118"/>
    <mergeCell ref="A119:E119"/>
  </mergeCells>
  <pageMargins left="0.39370078740157483" right="0.31496062992125984" top="0.43307086614173229" bottom="0.47244094488188981" header="0.23622047244094491" footer="0.2755905511811023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CE8A1-CCEA-453F-96EA-3915EE57B648}">
  <dimension ref="A1:H247"/>
  <sheetViews>
    <sheetView showGridLines="0" topLeftCell="A10" zoomScaleNormal="100" zoomScaleSheetLayoutView="75" workbookViewId="0">
      <selection activeCell="B11" sqref="B11"/>
    </sheetView>
  </sheetViews>
  <sheetFormatPr defaultColWidth="9.140625" defaultRowHeight="12.75" x14ac:dyDescent="0.2"/>
  <cols>
    <col min="1" max="1" width="6.42578125" style="8" customWidth="1"/>
    <col min="2" max="2" width="47.42578125" style="9" customWidth="1"/>
    <col min="3" max="3" width="11.28515625" style="10" customWidth="1"/>
    <col min="4" max="4" width="11.5703125" style="43" customWidth="1"/>
    <col min="5" max="5" width="21.5703125" style="40" customWidth="1"/>
    <col min="6" max="6" width="9.7109375" style="6" customWidth="1"/>
    <col min="7" max="7" width="8.140625" style="6" customWidth="1"/>
    <col min="8" max="8" width="9.140625" style="6"/>
    <col min="9" max="9" width="8.7109375" style="6" customWidth="1"/>
    <col min="10" max="10" width="9.28515625" style="6" customWidth="1"/>
    <col min="11" max="16384" width="9.140625" style="6"/>
  </cols>
  <sheetData>
    <row r="1" spans="1:8" ht="15" x14ac:dyDescent="0.2">
      <c r="A1" s="38"/>
      <c r="B1" s="39"/>
      <c r="C1" s="7"/>
      <c r="D1" s="40"/>
      <c r="G1" s="7"/>
      <c r="H1" s="7"/>
    </row>
    <row r="2" spans="1:8" x14ac:dyDescent="0.2">
      <c r="D2" s="40"/>
      <c r="G2" s="7"/>
      <c r="H2" s="7"/>
    </row>
    <row r="3" spans="1:8" ht="30.75" customHeight="1" x14ac:dyDescent="0.2">
      <c r="A3" s="50" t="s">
        <v>686</v>
      </c>
      <c r="B3" s="50"/>
      <c r="C3" s="50"/>
      <c r="D3" s="50"/>
      <c r="E3" s="50"/>
      <c r="G3" s="7"/>
      <c r="H3" s="7"/>
    </row>
    <row r="4" spans="1:8" ht="15.75" x14ac:dyDescent="0.2">
      <c r="A4" s="13"/>
      <c r="C4" s="14"/>
      <c r="D4" s="41"/>
      <c r="G4" s="7"/>
      <c r="H4" s="7"/>
    </row>
    <row r="5" spans="1:8" x14ac:dyDescent="0.2">
      <c r="A5" s="16"/>
      <c r="D5" s="40"/>
      <c r="G5" s="7"/>
      <c r="H5" s="7"/>
    </row>
    <row r="6" spans="1:8" ht="15" x14ac:dyDescent="0.2">
      <c r="A6" s="17"/>
      <c r="C6" s="18" t="s">
        <v>685</v>
      </c>
      <c r="D6" s="7"/>
      <c r="E6" s="42"/>
      <c r="F6" s="7"/>
      <c r="G6" s="7"/>
      <c r="H6" s="7"/>
    </row>
    <row r="7" spans="1:8" ht="14.25" x14ac:dyDescent="0.2">
      <c r="A7" s="17"/>
      <c r="B7" s="21"/>
      <c r="C7" s="12" t="s">
        <v>505</v>
      </c>
      <c r="E7" s="42"/>
      <c r="F7" s="7"/>
      <c r="G7" s="7"/>
      <c r="H7" s="7"/>
    </row>
    <row r="8" spans="1:8" x14ac:dyDescent="0.2">
      <c r="A8" s="17"/>
      <c r="B8" s="23"/>
      <c r="C8" s="24"/>
      <c r="D8" s="7"/>
      <c r="E8" s="42"/>
      <c r="F8" s="7"/>
      <c r="G8" s="7"/>
      <c r="H8" s="7"/>
    </row>
    <row r="9" spans="1:8" x14ac:dyDescent="0.2">
      <c r="A9" s="17"/>
      <c r="B9" s="23"/>
      <c r="C9" s="24"/>
      <c r="D9" s="7"/>
      <c r="E9" s="42"/>
      <c r="F9" s="7"/>
      <c r="G9" s="7"/>
      <c r="H9" s="7"/>
    </row>
    <row r="10" spans="1:8" ht="24.75" customHeight="1" x14ac:dyDescent="0.2">
      <c r="A10" s="25" t="s">
        <v>0</v>
      </c>
      <c r="B10" s="26" t="s">
        <v>1</v>
      </c>
      <c r="C10" s="27" t="s">
        <v>2</v>
      </c>
      <c r="D10" s="27" t="s">
        <v>3</v>
      </c>
      <c r="E10" s="44" t="s">
        <v>4</v>
      </c>
    </row>
    <row r="11" spans="1:8" x14ac:dyDescent="0.2">
      <c r="A11" s="30">
        <v>1</v>
      </c>
      <c r="B11" s="31">
        <v>2</v>
      </c>
      <c r="C11" s="31">
        <v>3</v>
      </c>
      <c r="D11" s="31">
        <v>4</v>
      </c>
      <c r="E11" s="31">
        <v>5</v>
      </c>
    </row>
    <row r="12" spans="1:8" ht="22.5" customHeight="1" x14ac:dyDescent="0.2">
      <c r="A12" s="52" t="s">
        <v>506</v>
      </c>
      <c r="B12" s="53"/>
      <c r="C12" s="53"/>
      <c r="D12" s="53"/>
      <c r="E12" s="53"/>
    </row>
    <row r="13" spans="1:8" ht="27.95" customHeight="1" x14ac:dyDescent="0.2">
      <c r="A13" s="54" t="s">
        <v>507</v>
      </c>
      <c r="B13" s="53"/>
      <c r="C13" s="53"/>
      <c r="D13" s="53"/>
      <c r="E13" s="53"/>
    </row>
    <row r="14" spans="1:8" ht="38.25" x14ac:dyDescent="0.2">
      <c r="A14" s="32" t="s">
        <v>7</v>
      </c>
      <c r="B14" s="33" t="s">
        <v>508</v>
      </c>
      <c r="C14" s="34" t="s">
        <v>509</v>
      </c>
      <c r="D14" s="45">
        <v>2.197E-2</v>
      </c>
      <c r="E14" s="46"/>
    </row>
    <row r="15" spans="1:8" ht="38.25" x14ac:dyDescent="0.2">
      <c r="A15" s="32" t="s">
        <v>10</v>
      </c>
      <c r="B15" s="33" t="s">
        <v>510</v>
      </c>
      <c r="C15" s="34" t="s">
        <v>511</v>
      </c>
      <c r="D15" s="45">
        <v>1.375</v>
      </c>
      <c r="E15" s="46"/>
    </row>
    <row r="16" spans="1:8" ht="25.5" x14ac:dyDescent="0.2">
      <c r="A16" s="32" t="s">
        <v>13</v>
      </c>
      <c r="B16" s="33" t="s">
        <v>512</v>
      </c>
      <c r="C16" s="34" t="s">
        <v>39</v>
      </c>
      <c r="D16" s="45">
        <v>5</v>
      </c>
      <c r="E16" s="46"/>
    </row>
    <row r="17" spans="1:5" ht="38.25" x14ac:dyDescent="0.2">
      <c r="A17" s="32" t="s">
        <v>15</v>
      </c>
      <c r="B17" s="33" t="s">
        <v>513</v>
      </c>
      <c r="C17" s="34" t="s">
        <v>39</v>
      </c>
      <c r="D17" s="47">
        <v>2</v>
      </c>
      <c r="E17" s="46"/>
    </row>
    <row r="18" spans="1:5" ht="51" x14ac:dyDescent="0.2">
      <c r="A18" s="32" t="s">
        <v>18</v>
      </c>
      <c r="B18" s="33" t="s">
        <v>514</v>
      </c>
      <c r="C18" s="34" t="s">
        <v>39</v>
      </c>
      <c r="D18" s="47">
        <v>2</v>
      </c>
      <c r="E18" s="46"/>
    </row>
    <row r="19" spans="1:5" ht="19.149999999999999" customHeight="1" x14ac:dyDescent="0.2">
      <c r="A19" s="54" t="s">
        <v>515</v>
      </c>
      <c r="B19" s="53"/>
      <c r="C19" s="53"/>
      <c r="D19" s="53"/>
      <c r="E19" s="53"/>
    </row>
    <row r="20" spans="1:5" ht="76.5" x14ac:dyDescent="0.2">
      <c r="A20" s="32" t="s">
        <v>21</v>
      </c>
      <c r="B20" s="33" t="s">
        <v>516</v>
      </c>
      <c r="C20" s="34" t="s">
        <v>39</v>
      </c>
      <c r="D20" s="47">
        <v>2</v>
      </c>
      <c r="E20" s="46"/>
    </row>
    <row r="21" spans="1:5" ht="27.95" customHeight="1" x14ac:dyDescent="0.2">
      <c r="A21" s="54" t="s">
        <v>517</v>
      </c>
      <c r="B21" s="53"/>
      <c r="C21" s="53"/>
      <c r="D21" s="53"/>
      <c r="E21" s="53"/>
    </row>
    <row r="22" spans="1:5" ht="38.25" x14ac:dyDescent="0.2">
      <c r="A22" s="32" t="s">
        <v>23</v>
      </c>
      <c r="B22" s="33" t="s">
        <v>518</v>
      </c>
      <c r="C22" s="34" t="s">
        <v>509</v>
      </c>
      <c r="D22" s="45">
        <v>0.143702</v>
      </c>
      <c r="E22" s="46"/>
    </row>
    <row r="23" spans="1:5" ht="25.5" x14ac:dyDescent="0.2">
      <c r="A23" s="32" t="s">
        <v>25</v>
      </c>
      <c r="B23" s="33" t="s">
        <v>519</v>
      </c>
      <c r="C23" s="34" t="s">
        <v>70</v>
      </c>
      <c r="D23" s="45">
        <v>0.48103750000000001</v>
      </c>
      <c r="E23" s="46"/>
    </row>
    <row r="24" spans="1:5" ht="51" x14ac:dyDescent="0.2">
      <c r="A24" s="32" t="s">
        <v>28</v>
      </c>
      <c r="B24" s="33" t="s">
        <v>520</v>
      </c>
      <c r="C24" s="34" t="s">
        <v>497</v>
      </c>
      <c r="D24" s="47">
        <v>140.97</v>
      </c>
      <c r="E24" s="46"/>
    </row>
    <row r="25" spans="1:5" ht="38.25" x14ac:dyDescent="0.2">
      <c r="A25" s="32" t="s">
        <v>31</v>
      </c>
      <c r="B25" s="33" t="s">
        <v>521</v>
      </c>
      <c r="C25" s="34" t="s">
        <v>39</v>
      </c>
      <c r="D25" s="47">
        <v>2</v>
      </c>
      <c r="E25" s="46"/>
    </row>
    <row r="26" spans="1:5" ht="51" x14ac:dyDescent="0.2">
      <c r="A26" s="32" t="s">
        <v>34</v>
      </c>
      <c r="B26" s="33" t="s">
        <v>522</v>
      </c>
      <c r="C26" s="34" t="s">
        <v>39</v>
      </c>
      <c r="D26" s="47">
        <v>2</v>
      </c>
      <c r="E26" s="46"/>
    </row>
    <row r="27" spans="1:5" ht="19.149999999999999" customHeight="1" x14ac:dyDescent="0.2">
      <c r="A27" s="54" t="s">
        <v>523</v>
      </c>
      <c r="B27" s="53"/>
      <c r="C27" s="53"/>
      <c r="D27" s="53"/>
      <c r="E27" s="53"/>
    </row>
    <row r="28" spans="1:5" ht="38.25" x14ac:dyDescent="0.2">
      <c r="A28" s="32" t="s">
        <v>36</v>
      </c>
      <c r="B28" s="33" t="s">
        <v>524</v>
      </c>
      <c r="C28" s="34" t="s">
        <v>39</v>
      </c>
      <c r="D28" s="47">
        <v>2</v>
      </c>
      <c r="E28" s="46"/>
    </row>
    <row r="29" spans="1:5" ht="38.25" x14ac:dyDescent="0.2">
      <c r="A29" s="32" t="s">
        <v>37</v>
      </c>
      <c r="B29" s="33" t="s">
        <v>525</v>
      </c>
      <c r="C29" s="34" t="s">
        <v>39</v>
      </c>
      <c r="D29" s="47">
        <v>2</v>
      </c>
      <c r="E29" s="46"/>
    </row>
    <row r="30" spans="1:5" ht="19.149999999999999" customHeight="1" x14ac:dyDescent="0.2">
      <c r="A30" s="54" t="s">
        <v>515</v>
      </c>
      <c r="B30" s="53"/>
      <c r="C30" s="53"/>
      <c r="D30" s="53"/>
      <c r="E30" s="53"/>
    </row>
    <row r="31" spans="1:5" ht="25.5" x14ac:dyDescent="0.2">
      <c r="A31" s="32" t="s">
        <v>40</v>
      </c>
      <c r="B31" s="33" t="s">
        <v>526</v>
      </c>
      <c r="C31" s="34" t="s">
        <v>39</v>
      </c>
      <c r="D31" s="47">
        <v>2</v>
      </c>
      <c r="E31" s="46"/>
    </row>
    <row r="32" spans="1:5" ht="76.5" x14ac:dyDescent="0.2">
      <c r="A32" s="32" t="s">
        <v>42</v>
      </c>
      <c r="B32" s="33" t="s">
        <v>527</v>
      </c>
      <c r="C32" s="34" t="s">
        <v>39</v>
      </c>
      <c r="D32" s="47">
        <v>2</v>
      </c>
      <c r="E32" s="46"/>
    </row>
    <row r="33" spans="1:5" ht="19.149999999999999" customHeight="1" x14ac:dyDescent="0.2">
      <c r="A33" s="54" t="s">
        <v>528</v>
      </c>
      <c r="B33" s="53"/>
      <c r="C33" s="53"/>
      <c r="D33" s="53"/>
      <c r="E33" s="53"/>
    </row>
    <row r="34" spans="1:5" ht="25.5" x14ac:dyDescent="0.2">
      <c r="A34" s="32" t="s">
        <v>44</v>
      </c>
      <c r="B34" s="33" t="s">
        <v>529</v>
      </c>
      <c r="C34" s="34" t="s">
        <v>39</v>
      </c>
      <c r="D34" s="45">
        <v>4</v>
      </c>
      <c r="E34" s="46"/>
    </row>
    <row r="35" spans="1:5" ht="63.75" x14ac:dyDescent="0.2">
      <c r="A35" s="32" t="s">
        <v>46</v>
      </c>
      <c r="B35" s="33" t="s">
        <v>530</v>
      </c>
      <c r="C35" s="34" t="s">
        <v>39</v>
      </c>
      <c r="D35" s="45">
        <v>4</v>
      </c>
      <c r="E35" s="46"/>
    </row>
    <row r="36" spans="1:5" ht="27.95" customHeight="1" x14ac:dyDescent="0.2">
      <c r="A36" s="54" t="s">
        <v>531</v>
      </c>
      <c r="B36" s="53"/>
      <c r="C36" s="53"/>
      <c r="D36" s="53"/>
      <c r="E36" s="53"/>
    </row>
    <row r="37" spans="1:5" ht="38.25" x14ac:dyDescent="0.2">
      <c r="A37" s="32" t="s">
        <v>49</v>
      </c>
      <c r="B37" s="33" t="s">
        <v>532</v>
      </c>
      <c r="C37" s="34" t="s">
        <v>509</v>
      </c>
      <c r="D37" s="45">
        <v>0.36999199999999999</v>
      </c>
      <c r="E37" s="46"/>
    </row>
    <row r="38" spans="1:5" ht="25.5" x14ac:dyDescent="0.2">
      <c r="A38" s="32" t="s">
        <v>51</v>
      </c>
      <c r="B38" s="33" t="s">
        <v>519</v>
      </c>
      <c r="C38" s="34" t="s">
        <v>70</v>
      </c>
      <c r="D38" s="45">
        <v>0.26930179999999998</v>
      </c>
      <c r="E38" s="46"/>
    </row>
    <row r="39" spans="1:5" ht="51" x14ac:dyDescent="0.2">
      <c r="A39" s="32" t="s">
        <v>52</v>
      </c>
      <c r="B39" s="33" t="s">
        <v>533</v>
      </c>
      <c r="C39" s="34" t="s">
        <v>497</v>
      </c>
      <c r="D39" s="47">
        <v>362.68</v>
      </c>
      <c r="E39" s="46"/>
    </row>
    <row r="40" spans="1:5" ht="51" x14ac:dyDescent="0.2">
      <c r="A40" s="32" t="s">
        <v>77</v>
      </c>
      <c r="B40" s="33" t="s">
        <v>534</v>
      </c>
      <c r="C40" s="34" t="s">
        <v>39</v>
      </c>
      <c r="D40" s="47">
        <v>8</v>
      </c>
      <c r="E40" s="46"/>
    </row>
    <row r="41" spans="1:5" ht="38.25" x14ac:dyDescent="0.2">
      <c r="A41" s="32" t="s">
        <v>78</v>
      </c>
      <c r="B41" s="33" t="s">
        <v>535</v>
      </c>
      <c r="C41" s="34" t="s">
        <v>39</v>
      </c>
      <c r="D41" s="45">
        <v>2</v>
      </c>
      <c r="E41" s="46"/>
    </row>
    <row r="42" spans="1:5" ht="38.25" x14ac:dyDescent="0.2">
      <c r="A42" s="32" t="s">
        <v>79</v>
      </c>
      <c r="B42" s="33" t="s">
        <v>536</v>
      </c>
      <c r="C42" s="34" t="s">
        <v>39</v>
      </c>
      <c r="D42" s="47">
        <v>2</v>
      </c>
      <c r="E42" s="46"/>
    </row>
    <row r="43" spans="1:5" ht="19.149999999999999" customHeight="1" x14ac:dyDescent="0.2">
      <c r="A43" s="54" t="s">
        <v>537</v>
      </c>
      <c r="B43" s="53"/>
      <c r="C43" s="53"/>
      <c r="D43" s="53"/>
      <c r="E43" s="53"/>
    </row>
    <row r="44" spans="1:5" ht="25.5" x14ac:dyDescent="0.2">
      <c r="A44" s="32" t="s">
        <v>80</v>
      </c>
      <c r="B44" s="33" t="s">
        <v>538</v>
      </c>
      <c r="C44" s="34" t="s">
        <v>48</v>
      </c>
      <c r="D44" s="45">
        <v>0.04</v>
      </c>
      <c r="E44" s="46"/>
    </row>
    <row r="45" spans="1:5" ht="38.25" x14ac:dyDescent="0.2">
      <c r="A45" s="32" t="s">
        <v>82</v>
      </c>
      <c r="B45" s="33" t="s">
        <v>539</v>
      </c>
      <c r="C45" s="34" t="s">
        <v>497</v>
      </c>
      <c r="D45" s="47">
        <f>4</f>
        <v>4</v>
      </c>
      <c r="E45" s="46"/>
    </row>
    <row r="46" spans="1:5" ht="38.25" x14ac:dyDescent="0.2">
      <c r="A46" s="32" t="s">
        <v>84</v>
      </c>
      <c r="B46" s="33" t="s">
        <v>540</v>
      </c>
      <c r="C46" s="34" t="s">
        <v>509</v>
      </c>
      <c r="D46" s="47">
        <v>4.0000000000000001E-3</v>
      </c>
      <c r="E46" s="46"/>
    </row>
    <row r="47" spans="1:5" ht="25.5" x14ac:dyDescent="0.2">
      <c r="A47" s="32" t="s">
        <v>88</v>
      </c>
      <c r="B47" s="33" t="s">
        <v>541</v>
      </c>
      <c r="C47" s="34" t="s">
        <v>511</v>
      </c>
      <c r="D47" s="45">
        <v>0.4</v>
      </c>
      <c r="E47" s="46"/>
    </row>
    <row r="48" spans="1:5" ht="25.5" x14ac:dyDescent="0.2">
      <c r="A48" s="32" t="s">
        <v>89</v>
      </c>
      <c r="B48" s="33" t="s">
        <v>542</v>
      </c>
      <c r="C48" s="34" t="s">
        <v>48</v>
      </c>
      <c r="D48" s="45">
        <v>0.04</v>
      </c>
      <c r="E48" s="46"/>
    </row>
    <row r="49" spans="1:5" ht="25.5" x14ac:dyDescent="0.2">
      <c r="A49" s="32" t="s">
        <v>91</v>
      </c>
      <c r="B49" s="33" t="s">
        <v>543</v>
      </c>
      <c r="C49" s="34" t="s">
        <v>544</v>
      </c>
      <c r="D49" s="47">
        <v>2</v>
      </c>
      <c r="E49" s="46"/>
    </row>
    <row r="50" spans="1:5" ht="19.149999999999999" customHeight="1" x14ac:dyDescent="0.2">
      <c r="A50" s="54" t="s">
        <v>523</v>
      </c>
      <c r="B50" s="53"/>
      <c r="C50" s="53"/>
      <c r="D50" s="53"/>
      <c r="E50" s="53"/>
    </row>
    <row r="51" spans="1:5" ht="38.25" x14ac:dyDescent="0.2">
      <c r="A51" s="32" t="s">
        <v>92</v>
      </c>
      <c r="B51" s="33" t="s">
        <v>545</v>
      </c>
      <c r="C51" s="34" t="s">
        <v>39</v>
      </c>
      <c r="D51" s="47">
        <v>2</v>
      </c>
      <c r="E51" s="46"/>
    </row>
    <row r="52" spans="1:5" ht="38.25" x14ac:dyDescent="0.2">
      <c r="A52" s="32" t="s">
        <v>93</v>
      </c>
      <c r="B52" s="33" t="s">
        <v>546</v>
      </c>
      <c r="C52" s="34" t="s">
        <v>39</v>
      </c>
      <c r="D52" s="47">
        <v>2</v>
      </c>
      <c r="E52" s="46"/>
    </row>
    <row r="53" spans="1:5" ht="19.149999999999999" customHeight="1" x14ac:dyDescent="0.2">
      <c r="A53" s="54" t="s">
        <v>547</v>
      </c>
      <c r="B53" s="53"/>
      <c r="C53" s="53"/>
      <c r="D53" s="53"/>
      <c r="E53" s="53"/>
    </row>
    <row r="54" spans="1:5" ht="25.5" x14ac:dyDescent="0.2">
      <c r="A54" s="32" t="s">
        <v>94</v>
      </c>
      <c r="B54" s="33" t="s">
        <v>548</v>
      </c>
      <c r="C54" s="34" t="s">
        <v>39</v>
      </c>
      <c r="D54" s="47">
        <v>2</v>
      </c>
      <c r="E54" s="46"/>
    </row>
    <row r="55" spans="1:5" ht="76.5" x14ac:dyDescent="0.2">
      <c r="A55" s="32" t="s">
        <v>95</v>
      </c>
      <c r="B55" s="33" t="s">
        <v>549</v>
      </c>
      <c r="C55" s="34" t="s">
        <v>39</v>
      </c>
      <c r="D55" s="47">
        <v>2</v>
      </c>
      <c r="E55" s="46"/>
    </row>
    <row r="56" spans="1:5" ht="19.149999999999999" customHeight="1" x14ac:dyDescent="0.2">
      <c r="A56" s="54" t="s">
        <v>550</v>
      </c>
      <c r="B56" s="53"/>
      <c r="C56" s="53"/>
      <c r="D56" s="53"/>
      <c r="E56" s="53"/>
    </row>
    <row r="57" spans="1:5" ht="76.5" x14ac:dyDescent="0.2">
      <c r="A57" s="32" t="s">
        <v>96</v>
      </c>
      <c r="B57" s="33" t="s">
        <v>551</v>
      </c>
      <c r="C57" s="34" t="s">
        <v>39</v>
      </c>
      <c r="D57" s="47">
        <v>2</v>
      </c>
      <c r="E57" s="46"/>
    </row>
    <row r="58" spans="1:5" ht="19.149999999999999" customHeight="1" x14ac:dyDescent="0.2">
      <c r="A58" s="54" t="s">
        <v>552</v>
      </c>
      <c r="B58" s="53"/>
      <c r="C58" s="53"/>
      <c r="D58" s="53"/>
      <c r="E58" s="53"/>
    </row>
    <row r="59" spans="1:5" ht="76.5" x14ac:dyDescent="0.2">
      <c r="A59" s="32" t="s">
        <v>97</v>
      </c>
      <c r="B59" s="33" t="s">
        <v>553</v>
      </c>
      <c r="C59" s="34" t="s">
        <v>39</v>
      </c>
      <c r="D59" s="47">
        <v>1</v>
      </c>
      <c r="E59" s="46"/>
    </row>
    <row r="60" spans="1:5" ht="19.149999999999999" customHeight="1" x14ac:dyDescent="0.2">
      <c r="A60" s="54" t="s">
        <v>554</v>
      </c>
      <c r="B60" s="53"/>
      <c r="C60" s="53"/>
      <c r="D60" s="53"/>
      <c r="E60" s="53"/>
    </row>
    <row r="61" spans="1:5" ht="25.5" x14ac:dyDescent="0.2">
      <c r="A61" s="32" t="s">
        <v>98</v>
      </c>
      <c r="B61" s="33" t="s">
        <v>529</v>
      </c>
      <c r="C61" s="34" t="s">
        <v>39</v>
      </c>
      <c r="D61" s="47">
        <v>2</v>
      </c>
      <c r="E61" s="46"/>
    </row>
    <row r="62" spans="1:5" ht="76.5" x14ac:dyDescent="0.2">
      <c r="A62" s="32" t="s">
        <v>99</v>
      </c>
      <c r="B62" s="33" t="s">
        <v>555</v>
      </c>
      <c r="C62" s="34" t="s">
        <v>39</v>
      </c>
      <c r="D62" s="45">
        <v>3</v>
      </c>
      <c r="E62" s="46"/>
    </row>
    <row r="63" spans="1:5" ht="19.149999999999999" customHeight="1" x14ac:dyDescent="0.2">
      <c r="A63" s="54" t="s">
        <v>556</v>
      </c>
      <c r="B63" s="53"/>
      <c r="C63" s="53"/>
      <c r="D63" s="53"/>
      <c r="E63" s="53"/>
    </row>
    <row r="64" spans="1:5" ht="25.5" x14ac:dyDescent="0.2">
      <c r="A64" s="32" t="s">
        <v>100</v>
      </c>
      <c r="B64" s="33" t="s">
        <v>557</v>
      </c>
      <c r="C64" s="34" t="s">
        <v>39</v>
      </c>
      <c r="D64" s="47">
        <v>2</v>
      </c>
      <c r="E64" s="46"/>
    </row>
    <row r="65" spans="1:5" ht="76.5" x14ac:dyDescent="0.2">
      <c r="A65" s="32" t="s">
        <v>101</v>
      </c>
      <c r="B65" s="33" t="s">
        <v>558</v>
      </c>
      <c r="C65" s="34" t="s">
        <v>39</v>
      </c>
      <c r="D65" s="47">
        <v>2</v>
      </c>
      <c r="E65" s="46"/>
    </row>
    <row r="66" spans="1:5" ht="25.5" x14ac:dyDescent="0.2">
      <c r="A66" s="32" t="s">
        <v>102</v>
      </c>
      <c r="B66" s="33" t="s">
        <v>559</v>
      </c>
      <c r="C66" s="34" t="s">
        <v>39</v>
      </c>
      <c r="D66" s="47">
        <v>2</v>
      </c>
      <c r="E66" s="46"/>
    </row>
    <row r="67" spans="1:5" ht="76.5" x14ac:dyDescent="0.2">
      <c r="A67" s="32" t="s">
        <v>103</v>
      </c>
      <c r="B67" s="33" t="s">
        <v>560</v>
      </c>
      <c r="C67" s="34" t="s">
        <v>39</v>
      </c>
      <c r="D67" s="47">
        <v>2</v>
      </c>
      <c r="E67" s="46"/>
    </row>
    <row r="68" spans="1:5" ht="27.95" customHeight="1" x14ac:dyDescent="0.2">
      <c r="A68" s="54" t="s">
        <v>561</v>
      </c>
      <c r="B68" s="53"/>
      <c r="C68" s="53"/>
      <c r="D68" s="53"/>
      <c r="E68" s="53"/>
    </row>
    <row r="69" spans="1:5" ht="38.25" x14ac:dyDescent="0.2">
      <c r="A69" s="32" t="s">
        <v>104</v>
      </c>
      <c r="B69" s="33" t="s">
        <v>562</v>
      </c>
      <c r="C69" s="34" t="s">
        <v>509</v>
      </c>
      <c r="D69" s="45">
        <v>0.24121799999999999</v>
      </c>
      <c r="E69" s="46"/>
    </row>
    <row r="70" spans="1:5" ht="25.5" x14ac:dyDescent="0.2">
      <c r="A70" s="32" t="s">
        <v>105</v>
      </c>
      <c r="B70" s="33" t="s">
        <v>519</v>
      </c>
      <c r="C70" s="34" t="s">
        <v>70</v>
      </c>
      <c r="D70" s="45">
        <v>0.65167109999999995</v>
      </c>
      <c r="E70" s="46"/>
    </row>
    <row r="71" spans="1:5" ht="51" x14ac:dyDescent="0.2">
      <c r="A71" s="32" t="s">
        <v>106</v>
      </c>
      <c r="B71" s="33" t="s">
        <v>563</v>
      </c>
      <c r="C71" s="34" t="s">
        <v>497</v>
      </c>
      <c r="D71" s="47">
        <v>238.17</v>
      </c>
      <c r="E71" s="46"/>
    </row>
    <row r="72" spans="1:5" ht="51" x14ac:dyDescent="0.2">
      <c r="A72" s="32" t="s">
        <v>107</v>
      </c>
      <c r="B72" s="33" t="s">
        <v>564</v>
      </c>
      <c r="C72" s="34" t="s">
        <v>39</v>
      </c>
      <c r="D72" s="47">
        <v>4</v>
      </c>
      <c r="E72" s="46"/>
    </row>
    <row r="73" spans="1:5" ht="38.25" x14ac:dyDescent="0.2">
      <c r="A73" s="32" t="s">
        <v>109</v>
      </c>
      <c r="B73" s="33" t="s">
        <v>565</v>
      </c>
      <c r="C73" s="34" t="s">
        <v>39</v>
      </c>
      <c r="D73" s="47">
        <v>2</v>
      </c>
      <c r="E73" s="46"/>
    </row>
    <row r="74" spans="1:5" ht="19.149999999999999" customHeight="1" x14ac:dyDescent="0.2">
      <c r="A74" s="54" t="s">
        <v>523</v>
      </c>
      <c r="B74" s="53"/>
      <c r="C74" s="53"/>
      <c r="D74" s="53"/>
      <c r="E74" s="53"/>
    </row>
    <row r="75" spans="1:5" ht="38.25" x14ac:dyDescent="0.2">
      <c r="A75" s="32" t="s">
        <v>110</v>
      </c>
      <c r="B75" s="33" t="s">
        <v>566</v>
      </c>
      <c r="C75" s="34" t="s">
        <v>39</v>
      </c>
      <c r="D75" s="47">
        <v>4</v>
      </c>
      <c r="E75" s="46"/>
    </row>
    <row r="76" spans="1:5" ht="38.25" x14ac:dyDescent="0.2">
      <c r="A76" s="32" t="s">
        <v>111</v>
      </c>
      <c r="B76" s="33" t="s">
        <v>567</v>
      </c>
      <c r="C76" s="34" t="s">
        <v>39</v>
      </c>
      <c r="D76" s="47">
        <v>4</v>
      </c>
      <c r="E76" s="46"/>
    </row>
    <row r="77" spans="1:5" ht="19.149999999999999" customHeight="1" x14ac:dyDescent="0.2">
      <c r="A77" s="54" t="s">
        <v>568</v>
      </c>
      <c r="B77" s="53"/>
      <c r="C77" s="53"/>
      <c r="D77" s="53"/>
      <c r="E77" s="53"/>
    </row>
    <row r="78" spans="1:5" ht="25.5" x14ac:dyDescent="0.2">
      <c r="A78" s="32" t="s">
        <v>113</v>
      </c>
      <c r="B78" s="33" t="s">
        <v>529</v>
      </c>
      <c r="C78" s="34" t="s">
        <v>39</v>
      </c>
      <c r="D78" s="47">
        <v>2</v>
      </c>
      <c r="E78" s="46"/>
    </row>
    <row r="79" spans="1:5" ht="63.75" x14ac:dyDescent="0.2">
      <c r="A79" s="32" t="s">
        <v>114</v>
      </c>
      <c r="B79" s="33" t="s">
        <v>530</v>
      </c>
      <c r="C79" s="34" t="s">
        <v>39</v>
      </c>
      <c r="D79" s="47">
        <v>2</v>
      </c>
      <c r="E79" s="46"/>
    </row>
    <row r="80" spans="1:5" ht="19.149999999999999" customHeight="1" x14ac:dyDescent="0.2">
      <c r="A80" s="54" t="s">
        <v>569</v>
      </c>
      <c r="B80" s="53"/>
      <c r="C80" s="53"/>
      <c r="D80" s="53"/>
      <c r="E80" s="53"/>
    </row>
    <row r="81" spans="1:5" ht="25.5" x14ac:dyDescent="0.2">
      <c r="A81" s="32" t="s">
        <v>115</v>
      </c>
      <c r="B81" s="33" t="s">
        <v>570</v>
      </c>
      <c r="C81" s="34" t="s">
        <v>39</v>
      </c>
      <c r="D81" s="47">
        <v>2</v>
      </c>
      <c r="E81" s="46"/>
    </row>
    <row r="82" spans="1:5" ht="76.5" x14ac:dyDescent="0.2">
      <c r="A82" s="32" t="s">
        <v>116</v>
      </c>
      <c r="B82" s="33" t="s">
        <v>558</v>
      </c>
      <c r="C82" s="34" t="s">
        <v>39</v>
      </c>
      <c r="D82" s="47">
        <v>2</v>
      </c>
      <c r="E82" s="46"/>
    </row>
    <row r="83" spans="1:5" ht="19.149999999999999" customHeight="1" x14ac:dyDescent="0.2">
      <c r="A83" s="54" t="s">
        <v>571</v>
      </c>
      <c r="B83" s="53"/>
      <c r="C83" s="53"/>
      <c r="D83" s="53"/>
      <c r="E83" s="53"/>
    </row>
    <row r="84" spans="1:5" ht="25.5" x14ac:dyDescent="0.2">
      <c r="A84" s="32" t="s">
        <v>117</v>
      </c>
      <c r="B84" s="33" t="s">
        <v>559</v>
      </c>
      <c r="C84" s="34" t="s">
        <v>39</v>
      </c>
      <c r="D84" s="47">
        <v>2</v>
      </c>
      <c r="E84" s="46"/>
    </row>
    <row r="85" spans="1:5" ht="76.5" x14ac:dyDescent="0.2">
      <c r="A85" s="32" t="s">
        <v>118</v>
      </c>
      <c r="B85" s="33" t="s">
        <v>560</v>
      </c>
      <c r="C85" s="34" t="s">
        <v>39</v>
      </c>
      <c r="D85" s="47">
        <v>2</v>
      </c>
      <c r="E85" s="46"/>
    </row>
    <row r="86" spans="1:5" ht="19.149999999999999" customHeight="1" x14ac:dyDescent="0.2">
      <c r="A86" s="54" t="s">
        <v>572</v>
      </c>
      <c r="B86" s="53"/>
      <c r="C86" s="53"/>
      <c r="D86" s="53"/>
      <c r="E86" s="53"/>
    </row>
    <row r="87" spans="1:5" ht="25.5" x14ac:dyDescent="0.2">
      <c r="A87" s="32" t="s">
        <v>119</v>
      </c>
      <c r="B87" s="33" t="s">
        <v>529</v>
      </c>
      <c r="C87" s="34" t="s">
        <v>39</v>
      </c>
      <c r="D87" s="47">
        <v>2</v>
      </c>
      <c r="E87" s="46"/>
    </row>
    <row r="88" spans="1:5" ht="63.75" x14ac:dyDescent="0.2">
      <c r="A88" s="32" t="s">
        <v>120</v>
      </c>
      <c r="B88" s="33" t="s">
        <v>530</v>
      </c>
      <c r="C88" s="34" t="s">
        <v>39</v>
      </c>
      <c r="D88" s="47">
        <v>2</v>
      </c>
      <c r="E88" s="46"/>
    </row>
    <row r="89" spans="1:5" ht="27.95" customHeight="1" x14ac:dyDescent="0.2">
      <c r="A89" s="54" t="s">
        <v>573</v>
      </c>
      <c r="B89" s="53"/>
      <c r="C89" s="53"/>
      <c r="D89" s="53"/>
      <c r="E89" s="53"/>
    </row>
    <row r="90" spans="1:5" ht="38.25" x14ac:dyDescent="0.2">
      <c r="A90" s="32" t="s">
        <v>121</v>
      </c>
      <c r="B90" s="33" t="s">
        <v>574</v>
      </c>
      <c r="C90" s="34" t="s">
        <v>509</v>
      </c>
      <c r="D90" s="45">
        <v>0.17915</v>
      </c>
      <c r="E90" s="46"/>
    </row>
    <row r="91" spans="1:5" ht="25.5" x14ac:dyDescent="0.2">
      <c r="A91" s="32" t="s">
        <v>122</v>
      </c>
      <c r="B91" s="33" t="s">
        <v>519</v>
      </c>
      <c r="C91" s="34" t="s">
        <v>70</v>
      </c>
      <c r="D91" s="45">
        <v>0.24907199999999999</v>
      </c>
      <c r="E91" s="46"/>
    </row>
    <row r="92" spans="1:5" ht="51" x14ac:dyDescent="0.2">
      <c r="A92" s="32" t="s">
        <v>123</v>
      </c>
      <c r="B92" s="33" t="s">
        <v>575</v>
      </c>
      <c r="C92" s="34" t="s">
        <v>497</v>
      </c>
      <c r="D92" s="47">
        <v>176.71</v>
      </c>
      <c r="E92" s="46"/>
    </row>
    <row r="93" spans="1:5" ht="51" x14ac:dyDescent="0.2">
      <c r="A93" s="32" t="s">
        <v>124</v>
      </c>
      <c r="B93" s="33" t="s">
        <v>576</v>
      </c>
      <c r="C93" s="34" t="s">
        <v>39</v>
      </c>
      <c r="D93" s="47">
        <v>4</v>
      </c>
      <c r="E93" s="46"/>
    </row>
    <row r="94" spans="1:5" ht="38.25" x14ac:dyDescent="0.2">
      <c r="A94" s="32" t="s">
        <v>125</v>
      </c>
      <c r="B94" s="33" t="s">
        <v>577</v>
      </c>
      <c r="C94" s="34" t="s">
        <v>39</v>
      </c>
      <c r="D94" s="47">
        <v>2</v>
      </c>
      <c r="E94" s="46"/>
    </row>
    <row r="95" spans="1:5" ht="19.149999999999999" customHeight="1" x14ac:dyDescent="0.2">
      <c r="A95" s="54" t="s">
        <v>523</v>
      </c>
      <c r="B95" s="53"/>
      <c r="C95" s="53"/>
      <c r="D95" s="53"/>
      <c r="E95" s="53"/>
    </row>
    <row r="96" spans="1:5" ht="38.25" x14ac:dyDescent="0.2">
      <c r="A96" s="32" t="s">
        <v>126</v>
      </c>
      <c r="B96" s="33" t="s">
        <v>578</v>
      </c>
      <c r="C96" s="34" t="s">
        <v>39</v>
      </c>
      <c r="D96" s="47">
        <v>2</v>
      </c>
      <c r="E96" s="46"/>
    </row>
    <row r="97" spans="1:5" ht="38.25" x14ac:dyDescent="0.2">
      <c r="A97" s="32" t="s">
        <v>127</v>
      </c>
      <c r="B97" s="33" t="s">
        <v>579</v>
      </c>
      <c r="C97" s="34" t="s">
        <v>39</v>
      </c>
      <c r="D97" s="47">
        <v>2</v>
      </c>
      <c r="E97" s="46"/>
    </row>
    <row r="98" spans="1:5" ht="19.149999999999999" customHeight="1" x14ac:dyDescent="0.2">
      <c r="A98" s="54" t="s">
        <v>580</v>
      </c>
      <c r="B98" s="53"/>
      <c r="C98" s="53"/>
      <c r="D98" s="53"/>
      <c r="E98" s="53"/>
    </row>
    <row r="99" spans="1:5" ht="76.5" x14ac:dyDescent="0.2">
      <c r="A99" s="32" t="s">
        <v>128</v>
      </c>
      <c r="B99" s="33" t="s">
        <v>581</v>
      </c>
      <c r="C99" s="34" t="s">
        <v>39</v>
      </c>
      <c r="D99" s="47">
        <v>2</v>
      </c>
      <c r="E99" s="46"/>
    </row>
    <row r="100" spans="1:5" ht="19.149999999999999" customHeight="1" x14ac:dyDescent="0.2">
      <c r="A100" s="54" t="s">
        <v>582</v>
      </c>
      <c r="B100" s="53"/>
      <c r="C100" s="53"/>
      <c r="D100" s="53"/>
      <c r="E100" s="53"/>
    </row>
    <row r="101" spans="1:5" ht="25.5" x14ac:dyDescent="0.2">
      <c r="A101" s="32" t="s">
        <v>129</v>
      </c>
      <c r="B101" s="33" t="s">
        <v>557</v>
      </c>
      <c r="C101" s="34" t="s">
        <v>39</v>
      </c>
      <c r="D101" s="47">
        <v>2</v>
      </c>
      <c r="E101" s="46"/>
    </row>
    <row r="102" spans="1:5" ht="76.5" x14ac:dyDescent="0.2">
      <c r="A102" s="32" t="s">
        <v>130</v>
      </c>
      <c r="B102" s="33" t="s">
        <v>558</v>
      </c>
      <c r="C102" s="34" t="s">
        <v>39</v>
      </c>
      <c r="D102" s="47">
        <v>2</v>
      </c>
      <c r="E102" s="46"/>
    </row>
    <row r="103" spans="1:5" ht="27.95" customHeight="1" x14ac:dyDescent="0.2">
      <c r="A103" s="54" t="s">
        <v>583</v>
      </c>
      <c r="B103" s="53"/>
      <c r="C103" s="53"/>
      <c r="D103" s="53"/>
      <c r="E103" s="53"/>
    </row>
    <row r="104" spans="1:5" ht="38.25" x14ac:dyDescent="0.2">
      <c r="A104" s="32" t="s">
        <v>131</v>
      </c>
      <c r="B104" s="33" t="s">
        <v>584</v>
      </c>
      <c r="C104" s="34" t="s">
        <v>509</v>
      </c>
      <c r="D104" s="45">
        <v>9.3437999999999993E-2</v>
      </c>
      <c r="E104" s="46"/>
    </row>
    <row r="105" spans="1:5" ht="51" x14ac:dyDescent="0.2">
      <c r="A105" s="32" t="s">
        <v>132</v>
      </c>
      <c r="B105" s="33" t="s">
        <v>585</v>
      </c>
      <c r="C105" s="34" t="s">
        <v>497</v>
      </c>
      <c r="D105" s="47">
        <v>90.69</v>
      </c>
      <c r="E105" s="46"/>
    </row>
    <row r="106" spans="1:5" ht="51" x14ac:dyDescent="0.2">
      <c r="A106" s="32" t="s">
        <v>134</v>
      </c>
      <c r="B106" s="33" t="s">
        <v>586</v>
      </c>
      <c r="C106" s="34" t="s">
        <v>39</v>
      </c>
      <c r="D106" s="47">
        <v>6</v>
      </c>
      <c r="E106" s="46"/>
    </row>
    <row r="107" spans="1:5" ht="38.25" x14ac:dyDescent="0.2">
      <c r="A107" s="32" t="s">
        <v>136</v>
      </c>
      <c r="B107" s="33" t="s">
        <v>587</v>
      </c>
      <c r="C107" s="34" t="s">
        <v>39</v>
      </c>
      <c r="D107" s="45">
        <v>3</v>
      </c>
      <c r="E107" s="46"/>
    </row>
    <row r="108" spans="1:5" ht="19.149999999999999" customHeight="1" x14ac:dyDescent="0.2">
      <c r="A108" s="54" t="s">
        <v>580</v>
      </c>
      <c r="B108" s="53"/>
      <c r="C108" s="53"/>
      <c r="D108" s="53"/>
      <c r="E108" s="53"/>
    </row>
    <row r="109" spans="1:5" ht="25.5" x14ac:dyDescent="0.2">
      <c r="A109" s="32" t="s">
        <v>138</v>
      </c>
      <c r="B109" s="33" t="s">
        <v>588</v>
      </c>
      <c r="C109" s="34" t="s">
        <v>39</v>
      </c>
      <c r="D109" s="47">
        <v>2</v>
      </c>
      <c r="E109" s="46"/>
    </row>
    <row r="110" spans="1:5" ht="76.5" x14ac:dyDescent="0.2">
      <c r="A110" s="32" t="s">
        <v>139</v>
      </c>
      <c r="B110" s="33" t="s">
        <v>589</v>
      </c>
      <c r="C110" s="34" t="s">
        <v>39</v>
      </c>
      <c r="D110" s="47">
        <v>2</v>
      </c>
      <c r="E110" s="46"/>
    </row>
    <row r="111" spans="1:5" ht="27.95" customHeight="1" x14ac:dyDescent="0.2">
      <c r="A111" s="54" t="s">
        <v>590</v>
      </c>
      <c r="B111" s="53"/>
      <c r="C111" s="53"/>
      <c r="D111" s="53"/>
      <c r="E111" s="53"/>
    </row>
    <row r="112" spans="1:5" ht="38.25" x14ac:dyDescent="0.2">
      <c r="A112" s="32" t="s">
        <v>140</v>
      </c>
      <c r="B112" s="33" t="s">
        <v>591</v>
      </c>
      <c r="C112" s="34" t="s">
        <v>509</v>
      </c>
      <c r="D112" s="45">
        <v>1.016964</v>
      </c>
      <c r="E112" s="46"/>
    </row>
    <row r="113" spans="1:5" ht="25.5" x14ac:dyDescent="0.2">
      <c r="A113" s="32" t="s">
        <v>141</v>
      </c>
      <c r="B113" s="33" t="s">
        <v>519</v>
      </c>
      <c r="C113" s="34" t="s">
        <v>70</v>
      </c>
      <c r="D113" s="45">
        <v>1.2776732</v>
      </c>
      <c r="E113" s="46"/>
    </row>
    <row r="114" spans="1:5" ht="51" x14ac:dyDescent="0.2">
      <c r="A114" s="32" t="s">
        <v>142</v>
      </c>
      <c r="B114" s="33" t="s">
        <v>592</v>
      </c>
      <c r="C114" s="34" t="s">
        <v>497</v>
      </c>
      <c r="D114" s="47">
        <v>1012.1</v>
      </c>
      <c r="E114" s="46"/>
    </row>
    <row r="115" spans="1:5" ht="51" x14ac:dyDescent="0.2">
      <c r="A115" s="32" t="s">
        <v>143</v>
      </c>
      <c r="B115" s="33" t="s">
        <v>593</v>
      </c>
      <c r="C115" s="34" t="s">
        <v>39</v>
      </c>
      <c r="D115" s="47">
        <v>16</v>
      </c>
      <c r="E115" s="46"/>
    </row>
    <row r="116" spans="1:5" ht="19.149999999999999" customHeight="1" x14ac:dyDescent="0.2">
      <c r="A116" s="54" t="s">
        <v>594</v>
      </c>
      <c r="B116" s="53"/>
      <c r="C116" s="53"/>
      <c r="D116" s="53"/>
      <c r="E116" s="53"/>
    </row>
    <row r="117" spans="1:5" ht="63.75" x14ac:dyDescent="0.2">
      <c r="A117" s="32" t="s">
        <v>145</v>
      </c>
      <c r="B117" s="33" t="s">
        <v>595</v>
      </c>
      <c r="C117" s="34" t="s">
        <v>39</v>
      </c>
      <c r="D117" s="47">
        <v>2</v>
      </c>
      <c r="E117" s="46"/>
    </row>
    <row r="118" spans="1:5" ht="63.75" x14ac:dyDescent="0.2">
      <c r="A118" s="32" t="s">
        <v>147</v>
      </c>
      <c r="B118" s="33" t="s">
        <v>596</v>
      </c>
      <c r="C118" s="34" t="s">
        <v>39</v>
      </c>
      <c r="D118" s="47">
        <v>2</v>
      </c>
      <c r="E118" s="46"/>
    </row>
    <row r="119" spans="1:5" ht="19.149999999999999" customHeight="1" x14ac:dyDescent="0.2">
      <c r="A119" s="54" t="s">
        <v>597</v>
      </c>
      <c r="B119" s="53"/>
      <c r="C119" s="53"/>
      <c r="D119" s="53"/>
      <c r="E119" s="53"/>
    </row>
    <row r="120" spans="1:5" ht="25.5" x14ac:dyDescent="0.2">
      <c r="A120" s="32" t="s">
        <v>151</v>
      </c>
      <c r="B120" s="33" t="s">
        <v>598</v>
      </c>
      <c r="C120" s="34" t="s">
        <v>39</v>
      </c>
      <c r="D120" s="47">
        <v>2</v>
      </c>
      <c r="E120" s="46"/>
    </row>
    <row r="121" spans="1:5" ht="63.75" x14ac:dyDescent="0.2">
      <c r="A121" s="32" t="s">
        <v>152</v>
      </c>
      <c r="B121" s="33" t="s">
        <v>530</v>
      </c>
      <c r="C121" s="34" t="s">
        <v>39</v>
      </c>
      <c r="D121" s="47">
        <v>2</v>
      </c>
      <c r="E121" s="46"/>
    </row>
    <row r="122" spans="1:5" ht="19.149999999999999" customHeight="1" x14ac:dyDescent="0.2">
      <c r="A122" s="54" t="s">
        <v>599</v>
      </c>
      <c r="B122" s="53"/>
      <c r="C122" s="53"/>
      <c r="D122" s="53"/>
      <c r="E122" s="53"/>
    </row>
    <row r="123" spans="1:5" ht="25.5" x14ac:dyDescent="0.2">
      <c r="A123" s="32" t="s">
        <v>153</v>
      </c>
      <c r="B123" s="33" t="s">
        <v>557</v>
      </c>
      <c r="C123" s="34" t="s">
        <v>39</v>
      </c>
      <c r="D123" s="47">
        <v>2</v>
      </c>
      <c r="E123" s="46"/>
    </row>
    <row r="124" spans="1:5" ht="19.149999999999999" customHeight="1" x14ac:dyDescent="0.2">
      <c r="A124" s="54" t="s">
        <v>600</v>
      </c>
      <c r="B124" s="53"/>
      <c r="C124" s="53"/>
      <c r="D124" s="53"/>
      <c r="E124" s="53"/>
    </row>
    <row r="125" spans="1:5" ht="63.75" x14ac:dyDescent="0.2">
      <c r="A125" s="32" t="s">
        <v>154</v>
      </c>
      <c r="B125" s="33" t="s">
        <v>595</v>
      </c>
      <c r="C125" s="34" t="s">
        <v>39</v>
      </c>
      <c r="D125" s="47">
        <v>2</v>
      </c>
      <c r="E125" s="46"/>
    </row>
    <row r="126" spans="1:5" ht="63.75" x14ac:dyDescent="0.2">
      <c r="A126" s="32" t="s">
        <v>155</v>
      </c>
      <c r="B126" s="33" t="s">
        <v>601</v>
      </c>
      <c r="C126" s="34" t="s">
        <v>39</v>
      </c>
      <c r="D126" s="47">
        <v>1</v>
      </c>
      <c r="E126" s="46"/>
    </row>
    <row r="127" spans="1:5" ht="27.95" customHeight="1" x14ac:dyDescent="0.2">
      <c r="A127" s="54" t="s">
        <v>602</v>
      </c>
      <c r="B127" s="53"/>
      <c r="C127" s="53"/>
      <c r="D127" s="53"/>
      <c r="E127" s="53"/>
    </row>
    <row r="128" spans="1:5" ht="38.25" x14ac:dyDescent="0.2">
      <c r="A128" s="32" t="s">
        <v>156</v>
      </c>
      <c r="B128" s="33" t="s">
        <v>603</v>
      </c>
      <c r="C128" s="34" t="s">
        <v>509</v>
      </c>
      <c r="D128" s="45">
        <v>0.13540199999999999</v>
      </c>
      <c r="E128" s="46"/>
    </row>
    <row r="129" spans="1:5" ht="51" x14ac:dyDescent="0.2">
      <c r="A129" s="32" t="s">
        <v>157</v>
      </c>
      <c r="B129" s="33" t="s">
        <v>604</v>
      </c>
      <c r="C129" s="34" t="s">
        <v>497</v>
      </c>
      <c r="D129" s="47">
        <v>132.97</v>
      </c>
      <c r="E129" s="46"/>
    </row>
    <row r="130" spans="1:5" ht="51" x14ac:dyDescent="0.2">
      <c r="A130" s="32" t="s">
        <v>158</v>
      </c>
      <c r="B130" s="33" t="s">
        <v>605</v>
      </c>
      <c r="C130" s="34" t="s">
        <v>39</v>
      </c>
      <c r="D130" s="47">
        <v>16</v>
      </c>
      <c r="E130" s="46"/>
    </row>
    <row r="131" spans="1:5" ht="19.149999999999999" customHeight="1" x14ac:dyDescent="0.2">
      <c r="A131" s="54" t="s">
        <v>523</v>
      </c>
      <c r="B131" s="53"/>
      <c r="C131" s="53"/>
      <c r="D131" s="53"/>
      <c r="E131" s="53"/>
    </row>
    <row r="132" spans="1:5" ht="38.25" x14ac:dyDescent="0.2">
      <c r="A132" s="32" t="s">
        <v>159</v>
      </c>
      <c r="B132" s="33" t="s">
        <v>606</v>
      </c>
      <c r="C132" s="34" t="s">
        <v>39</v>
      </c>
      <c r="D132" s="47">
        <v>14</v>
      </c>
      <c r="E132" s="46"/>
    </row>
    <row r="133" spans="1:5" ht="38.25" x14ac:dyDescent="0.2">
      <c r="A133" s="32" t="s">
        <v>160</v>
      </c>
      <c r="B133" s="33" t="s">
        <v>607</v>
      </c>
      <c r="C133" s="34" t="s">
        <v>39</v>
      </c>
      <c r="D133" s="47">
        <v>14</v>
      </c>
      <c r="E133" s="46"/>
    </row>
    <row r="134" spans="1:5" ht="19.149999999999999" customHeight="1" x14ac:dyDescent="0.2">
      <c r="A134" s="54" t="s">
        <v>599</v>
      </c>
      <c r="B134" s="53"/>
      <c r="C134" s="53"/>
      <c r="D134" s="53"/>
      <c r="E134" s="53"/>
    </row>
    <row r="135" spans="1:5" ht="25.5" x14ac:dyDescent="0.2">
      <c r="A135" s="32" t="s">
        <v>161</v>
      </c>
      <c r="B135" s="33" t="s">
        <v>598</v>
      </c>
      <c r="C135" s="34" t="s">
        <v>39</v>
      </c>
      <c r="D135" s="47">
        <v>2</v>
      </c>
      <c r="E135" s="46"/>
    </row>
    <row r="136" spans="1:5" ht="63.75" x14ac:dyDescent="0.2">
      <c r="A136" s="32" t="s">
        <v>162</v>
      </c>
      <c r="B136" s="33" t="s">
        <v>530</v>
      </c>
      <c r="C136" s="34" t="s">
        <v>39</v>
      </c>
      <c r="D136" s="47">
        <v>2</v>
      </c>
      <c r="E136" s="46"/>
    </row>
    <row r="137" spans="1:5" ht="30" customHeight="1" x14ac:dyDescent="0.2">
      <c r="A137" s="52" t="s">
        <v>608</v>
      </c>
      <c r="B137" s="53"/>
      <c r="C137" s="53"/>
      <c r="D137" s="53"/>
      <c r="E137" s="53"/>
    </row>
    <row r="138" spans="1:5" ht="19.149999999999999" customHeight="1" x14ac:dyDescent="0.2">
      <c r="A138" s="54" t="s">
        <v>609</v>
      </c>
      <c r="B138" s="53"/>
      <c r="C138" s="53"/>
      <c r="D138" s="53"/>
      <c r="E138" s="53"/>
    </row>
    <row r="139" spans="1:5" ht="51" x14ac:dyDescent="0.2">
      <c r="A139" s="32" t="s">
        <v>163</v>
      </c>
      <c r="B139" s="33" t="s">
        <v>610</v>
      </c>
      <c r="C139" s="34" t="s">
        <v>509</v>
      </c>
      <c r="D139" s="45">
        <v>5.74E-2</v>
      </c>
      <c r="E139" s="46"/>
    </row>
    <row r="140" spans="1:5" ht="25.5" x14ac:dyDescent="0.2">
      <c r="A140" s="32" t="s">
        <v>164</v>
      </c>
      <c r="B140" s="33" t="s">
        <v>519</v>
      </c>
      <c r="C140" s="34" t="s">
        <v>70</v>
      </c>
      <c r="D140" s="45">
        <v>-5.7399999999999997E-4</v>
      </c>
      <c r="E140" s="46"/>
    </row>
    <row r="141" spans="1:5" ht="25.5" x14ac:dyDescent="0.2">
      <c r="A141" s="32" t="s">
        <v>165</v>
      </c>
      <c r="B141" s="33" t="s">
        <v>611</v>
      </c>
      <c r="C141" s="34" t="s">
        <v>70</v>
      </c>
      <c r="D141" s="45">
        <v>-1.6646000000000001E-2</v>
      </c>
      <c r="E141" s="46"/>
    </row>
    <row r="142" spans="1:5" ht="51" x14ac:dyDescent="0.2">
      <c r="A142" s="32" t="s">
        <v>166</v>
      </c>
      <c r="B142" s="33" t="s">
        <v>612</v>
      </c>
      <c r="C142" s="34" t="s">
        <v>497</v>
      </c>
      <c r="D142" s="47">
        <v>3</v>
      </c>
      <c r="E142" s="46"/>
    </row>
    <row r="143" spans="1:5" ht="51" x14ac:dyDescent="0.2">
      <c r="A143" s="32" t="s">
        <v>167</v>
      </c>
      <c r="B143" s="33" t="s">
        <v>613</v>
      </c>
      <c r="C143" s="34" t="s">
        <v>497</v>
      </c>
      <c r="D143" s="45">
        <v>33.200000000000003</v>
      </c>
      <c r="E143" s="46"/>
    </row>
    <row r="144" spans="1:5" ht="51" x14ac:dyDescent="0.2">
      <c r="A144" s="32" t="s">
        <v>168</v>
      </c>
      <c r="B144" s="33" t="s">
        <v>614</v>
      </c>
      <c r="C144" s="34" t="s">
        <v>497</v>
      </c>
      <c r="D144" s="47">
        <v>0.1</v>
      </c>
      <c r="E144" s="46"/>
    </row>
    <row r="145" spans="1:5" ht="51" x14ac:dyDescent="0.2">
      <c r="A145" s="32" t="s">
        <v>169</v>
      </c>
      <c r="B145" s="33" t="s">
        <v>615</v>
      </c>
      <c r="C145" s="34" t="s">
        <v>497</v>
      </c>
      <c r="D145" s="47">
        <v>14.9</v>
      </c>
      <c r="E145" s="46"/>
    </row>
    <row r="146" spans="1:5" ht="51" x14ac:dyDescent="0.2">
      <c r="A146" s="32" t="s">
        <v>170</v>
      </c>
      <c r="B146" s="33" t="s">
        <v>616</v>
      </c>
      <c r="C146" s="34" t="s">
        <v>497</v>
      </c>
      <c r="D146" s="47">
        <v>0.6</v>
      </c>
      <c r="E146" s="46"/>
    </row>
    <row r="147" spans="1:5" ht="51" x14ac:dyDescent="0.2">
      <c r="A147" s="32" t="s">
        <v>240</v>
      </c>
      <c r="B147" s="33" t="s">
        <v>617</v>
      </c>
      <c r="C147" s="34" t="s">
        <v>497</v>
      </c>
      <c r="D147" s="47">
        <v>5.6</v>
      </c>
      <c r="E147" s="46"/>
    </row>
    <row r="148" spans="1:5" ht="51" x14ac:dyDescent="0.2">
      <c r="A148" s="32" t="s">
        <v>242</v>
      </c>
      <c r="B148" s="33" t="s">
        <v>618</v>
      </c>
      <c r="C148" s="34" t="s">
        <v>497</v>
      </c>
      <c r="D148" s="47">
        <v>0.35</v>
      </c>
      <c r="E148" s="46"/>
    </row>
    <row r="149" spans="1:5" ht="19.149999999999999" customHeight="1" x14ac:dyDescent="0.2">
      <c r="A149" s="54" t="s">
        <v>619</v>
      </c>
      <c r="B149" s="53"/>
      <c r="C149" s="53"/>
      <c r="D149" s="53"/>
      <c r="E149" s="53"/>
    </row>
    <row r="150" spans="1:5" ht="51" x14ac:dyDescent="0.2">
      <c r="A150" s="32" t="s">
        <v>244</v>
      </c>
      <c r="B150" s="33" t="s">
        <v>620</v>
      </c>
      <c r="C150" s="34" t="s">
        <v>39</v>
      </c>
      <c r="D150" s="45">
        <v>8</v>
      </c>
      <c r="E150" s="46"/>
    </row>
    <row r="151" spans="1:5" ht="51" x14ac:dyDescent="0.2">
      <c r="A151" s="32" t="s">
        <v>245</v>
      </c>
      <c r="B151" s="33" t="s">
        <v>621</v>
      </c>
      <c r="C151" s="34" t="s">
        <v>39</v>
      </c>
      <c r="D151" s="47">
        <v>5</v>
      </c>
      <c r="E151" s="46"/>
    </row>
    <row r="152" spans="1:5" ht="51" x14ac:dyDescent="0.2">
      <c r="A152" s="32" t="s">
        <v>247</v>
      </c>
      <c r="B152" s="33" t="s">
        <v>622</v>
      </c>
      <c r="C152" s="34" t="s">
        <v>39</v>
      </c>
      <c r="D152" s="45">
        <v>5</v>
      </c>
      <c r="E152" s="46"/>
    </row>
    <row r="153" spans="1:5" ht="51" x14ac:dyDescent="0.2">
      <c r="A153" s="32" t="s">
        <v>249</v>
      </c>
      <c r="B153" s="33" t="s">
        <v>623</v>
      </c>
      <c r="C153" s="34" t="s">
        <v>39</v>
      </c>
      <c r="D153" s="47">
        <v>4</v>
      </c>
      <c r="E153" s="46"/>
    </row>
    <row r="154" spans="1:5" x14ac:dyDescent="0.2">
      <c r="A154" s="32" t="s">
        <v>251</v>
      </c>
      <c r="B154" s="33" t="s">
        <v>624</v>
      </c>
      <c r="C154" s="34" t="s">
        <v>86</v>
      </c>
      <c r="D154" s="45">
        <v>1.96</v>
      </c>
      <c r="E154" s="46"/>
    </row>
    <row r="155" spans="1:5" ht="27.95" customHeight="1" x14ac:dyDescent="0.2">
      <c r="A155" s="54" t="s">
        <v>625</v>
      </c>
      <c r="B155" s="53"/>
      <c r="C155" s="53"/>
      <c r="D155" s="53"/>
      <c r="E155" s="53"/>
    </row>
    <row r="156" spans="1:5" ht="38.25" x14ac:dyDescent="0.2">
      <c r="A156" s="32" t="s">
        <v>253</v>
      </c>
      <c r="B156" s="33" t="s">
        <v>626</v>
      </c>
      <c r="C156" s="34" t="s">
        <v>509</v>
      </c>
      <c r="D156" s="45">
        <v>2.1950000000000001E-2</v>
      </c>
      <c r="E156" s="46"/>
    </row>
    <row r="157" spans="1:5" ht="25.5" x14ac:dyDescent="0.2">
      <c r="A157" s="32" t="s">
        <v>255</v>
      </c>
      <c r="B157" s="33" t="s">
        <v>519</v>
      </c>
      <c r="C157" s="34" t="s">
        <v>70</v>
      </c>
      <c r="D157" s="45">
        <v>-2.195E-4</v>
      </c>
      <c r="E157" s="46"/>
    </row>
    <row r="158" spans="1:5" ht="25.5" x14ac:dyDescent="0.2">
      <c r="A158" s="32" t="s">
        <v>257</v>
      </c>
      <c r="B158" s="33" t="s">
        <v>611</v>
      </c>
      <c r="C158" s="34" t="s">
        <v>70</v>
      </c>
      <c r="D158" s="45">
        <v>-6.3654999999999996E-3</v>
      </c>
      <c r="E158" s="46"/>
    </row>
    <row r="159" spans="1:5" ht="51" x14ac:dyDescent="0.2">
      <c r="A159" s="32" t="s">
        <v>259</v>
      </c>
      <c r="B159" s="33" t="s">
        <v>627</v>
      </c>
      <c r="C159" s="34" t="s">
        <v>497</v>
      </c>
      <c r="D159" s="47">
        <v>20.75</v>
      </c>
      <c r="E159" s="46"/>
    </row>
    <row r="160" spans="1:5" ht="51" x14ac:dyDescent="0.2">
      <c r="A160" s="32" t="s">
        <v>261</v>
      </c>
      <c r="B160" s="33" t="s">
        <v>628</v>
      </c>
      <c r="C160" s="34" t="s">
        <v>497</v>
      </c>
      <c r="D160" s="47">
        <v>1.2</v>
      </c>
      <c r="E160" s="46"/>
    </row>
    <row r="161" spans="1:5" ht="38.25" x14ac:dyDescent="0.2">
      <c r="A161" s="32" t="s">
        <v>264</v>
      </c>
      <c r="B161" s="33" t="s">
        <v>629</v>
      </c>
      <c r="C161" s="34" t="s">
        <v>509</v>
      </c>
      <c r="D161" s="45">
        <v>1.06E-2</v>
      </c>
      <c r="E161" s="46"/>
    </row>
    <row r="162" spans="1:5" ht="25.5" x14ac:dyDescent="0.2">
      <c r="A162" s="32" t="s">
        <v>265</v>
      </c>
      <c r="B162" s="33" t="s">
        <v>519</v>
      </c>
      <c r="C162" s="34" t="s">
        <v>70</v>
      </c>
      <c r="D162" s="45">
        <v>-1.06E-4</v>
      </c>
      <c r="E162" s="46"/>
    </row>
    <row r="163" spans="1:5" ht="25.5" x14ac:dyDescent="0.2">
      <c r="A163" s="32" t="s">
        <v>266</v>
      </c>
      <c r="B163" s="33" t="s">
        <v>611</v>
      </c>
      <c r="C163" s="34" t="s">
        <v>70</v>
      </c>
      <c r="D163" s="45">
        <v>-3.2859999999999999E-3</v>
      </c>
      <c r="E163" s="46"/>
    </row>
    <row r="164" spans="1:5" ht="51" x14ac:dyDescent="0.2">
      <c r="A164" s="32" t="s">
        <v>267</v>
      </c>
      <c r="B164" s="33" t="s">
        <v>630</v>
      </c>
      <c r="C164" s="34" t="s">
        <v>497</v>
      </c>
      <c r="D164" s="47">
        <v>10.199999999999999</v>
      </c>
      <c r="E164" s="46"/>
    </row>
    <row r="165" spans="1:5" ht="51" x14ac:dyDescent="0.2">
      <c r="A165" s="32" t="s">
        <v>269</v>
      </c>
      <c r="B165" s="33" t="s">
        <v>631</v>
      </c>
      <c r="C165" s="34" t="s">
        <v>497</v>
      </c>
      <c r="D165" s="47">
        <v>0.4</v>
      </c>
      <c r="E165" s="46"/>
    </row>
    <row r="166" spans="1:5" ht="38.25" x14ac:dyDescent="0.2">
      <c r="A166" s="32" t="s">
        <v>270</v>
      </c>
      <c r="B166" s="33" t="s">
        <v>632</v>
      </c>
      <c r="C166" s="34" t="s">
        <v>509</v>
      </c>
      <c r="D166" s="45">
        <v>1.4279999999999999E-2</v>
      </c>
      <c r="E166" s="46"/>
    </row>
    <row r="167" spans="1:5" ht="25.5" x14ac:dyDescent="0.2">
      <c r="A167" s="32" t="s">
        <v>271</v>
      </c>
      <c r="B167" s="33" t="s">
        <v>519</v>
      </c>
      <c r="C167" s="34" t="s">
        <v>70</v>
      </c>
      <c r="D167" s="45">
        <v>-1.2852E-3</v>
      </c>
      <c r="E167" s="46"/>
    </row>
    <row r="168" spans="1:5" ht="25.5" x14ac:dyDescent="0.2">
      <c r="A168" s="32" t="s">
        <v>273</v>
      </c>
      <c r="B168" s="33" t="s">
        <v>611</v>
      </c>
      <c r="C168" s="34" t="s">
        <v>70</v>
      </c>
      <c r="D168" s="45">
        <v>-3.8555999999999998E-3</v>
      </c>
      <c r="E168" s="46"/>
    </row>
    <row r="169" spans="1:5" ht="51" x14ac:dyDescent="0.2">
      <c r="A169" s="32" t="s">
        <v>275</v>
      </c>
      <c r="B169" s="33" t="s">
        <v>633</v>
      </c>
      <c r="C169" s="34" t="s">
        <v>497</v>
      </c>
      <c r="D169" s="47">
        <v>12.88</v>
      </c>
      <c r="E169" s="46"/>
    </row>
    <row r="170" spans="1:5" ht="51" x14ac:dyDescent="0.2">
      <c r="A170" s="32" t="s">
        <v>276</v>
      </c>
      <c r="B170" s="33" t="s">
        <v>634</v>
      </c>
      <c r="C170" s="34" t="s">
        <v>497</v>
      </c>
      <c r="D170" s="47">
        <v>0.4</v>
      </c>
      <c r="E170" s="46"/>
    </row>
    <row r="171" spans="1:5" ht="51" x14ac:dyDescent="0.2">
      <c r="A171" s="32" t="s">
        <v>277</v>
      </c>
      <c r="B171" s="33" t="s">
        <v>635</v>
      </c>
      <c r="C171" s="34" t="s">
        <v>497</v>
      </c>
      <c r="D171" s="47">
        <v>1</v>
      </c>
      <c r="E171" s="46"/>
    </row>
    <row r="172" spans="1:5" ht="38.25" x14ac:dyDescent="0.2">
      <c r="A172" s="32" t="s">
        <v>278</v>
      </c>
      <c r="B172" s="33" t="s">
        <v>636</v>
      </c>
      <c r="C172" s="34" t="s">
        <v>509</v>
      </c>
      <c r="D172" s="45">
        <v>5.8399999999999997E-3</v>
      </c>
      <c r="E172" s="46"/>
    </row>
    <row r="173" spans="1:5" ht="25.5" x14ac:dyDescent="0.2">
      <c r="A173" s="32" t="s">
        <v>279</v>
      </c>
      <c r="B173" s="33" t="s">
        <v>519</v>
      </c>
      <c r="C173" s="34" t="s">
        <v>70</v>
      </c>
      <c r="D173" s="45">
        <v>-7.5920000000000002E-4</v>
      </c>
      <c r="E173" s="46"/>
    </row>
    <row r="174" spans="1:5" ht="25.5" x14ac:dyDescent="0.2">
      <c r="A174" s="32" t="s">
        <v>280</v>
      </c>
      <c r="B174" s="33" t="s">
        <v>611</v>
      </c>
      <c r="C174" s="34" t="s">
        <v>70</v>
      </c>
      <c r="D174" s="45">
        <v>-1.5767999999999999E-3</v>
      </c>
      <c r="E174" s="46"/>
    </row>
    <row r="175" spans="1:5" ht="51" x14ac:dyDescent="0.2">
      <c r="A175" s="32" t="s">
        <v>281</v>
      </c>
      <c r="B175" s="33" t="s">
        <v>637</v>
      </c>
      <c r="C175" s="34" t="s">
        <v>497</v>
      </c>
      <c r="D175" s="47">
        <v>5.64</v>
      </c>
      <c r="E175" s="46"/>
    </row>
    <row r="176" spans="1:5" ht="51" x14ac:dyDescent="0.2">
      <c r="A176" s="32" t="s">
        <v>282</v>
      </c>
      <c r="B176" s="33" t="s">
        <v>638</v>
      </c>
      <c r="C176" s="34" t="s">
        <v>497</v>
      </c>
      <c r="D176" s="47">
        <v>0.2</v>
      </c>
      <c r="E176" s="46"/>
    </row>
    <row r="177" spans="1:5" ht="38.25" x14ac:dyDescent="0.2">
      <c r="A177" s="32" t="s">
        <v>283</v>
      </c>
      <c r="B177" s="33" t="s">
        <v>639</v>
      </c>
      <c r="C177" s="34" t="s">
        <v>509</v>
      </c>
      <c r="D177" s="45">
        <v>2.7000000000000001E-3</v>
      </c>
      <c r="E177" s="46"/>
    </row>
    <row r="178" spans="1:5" ht="25.5" x14ac:dyDescent="0.2">
      <c r="A178" s="32" t="s">
        <v>284</v>
      </c>
      <c r="B178" s="33" t="s">
        <v>519</v>
      </c>
      <c r="C178" s="34" t="s">
        <v>70</v>
      </c>
      <c r="D178" s="45">
        <v>5.6700000000000001E-4</v>
      </c>
      <c r="E178" s="46"/>
    </row>
    <row r="179" spans="1:5" ht="25.5" x14ac:dyDescent="0.2">
      <c r="A179" s="32" t="s">
        <v>285</v>
      </c>
      <c r="B179" s="33" t="s">
        <v>611</v>
      </c>
      <c r="C179" s="34" t="s">
        <v>70</v>
      </c>
      <c r="D179" s="45">
        <v>1.701E-3</v>
      </c>
      <c r="E179" s="46"/>
    </row>
    <row r="180" spans="1:5" ht="51" x14ac:dyDescent="0.2">
      <c r="A180" s="32" t="s">
        <v>287</v>
      </c>
      <c r="B180" s="33" t="s">
        <v>640</v>
      </c>
      <c r="C180" s="34" t="s">
        <v>497</v>
      </c>
      <c r="D180" s="47">
        <v>1.4</v>
      </c>
      <c r="E180" s="46"/>
    </row>
    <row r="181" spans="1:5" ht="51" x14ac:dyDescent="0.2">
      <c r="A181" s="32" t="s">
        <v>288</v>
      </c>
      <c r="B181" s="33" t="s">
        <v>641</v>
      </c>
      <c r="C181" s="34" t="s">
        <v>497</v>
      </c>
      <c r="D181" s="47">
        <v>1.3</v>
      </c>
      <c r="E181" s="46"/>
    </row>
    <row r="182" spans="1:5" ht="19.149999999999999" customHeight="1" x14ac:dyDescent="0.2">
      <c r="A182" s="54" t="s">
        <v>619</v>
      </c>
      <c r="B182" s="53"/>
      <c r="C182" s="53"/>
      <c r="D182" s="53"/>
      <c r="E182" s="53"/>
    </row>
    <row r="183" spans="1:5" ht="51" x14ac:dyDescent="0.2">
      <c r="A183" s="32" t="s">
        <v>289</v>
      </c>
      <c r="B183" s="33" t="s">
        <v>642</v>
      </c>
      <c r="C183" s="34" t="s">
        <v>39</v>
      </c>
      <c r="D183" s="47">
        <v>20</v>
      </c>
      <c r="E183" s="46"/>
    </row>
    <row r="184" spans="1:5" ht="51" x14ac:dyDescent="0.2">
      <c r="A184" s="32" t="s">
        <v>290</v>
      </c>
      <c r="B184" s="33" t="s">
        <v>643</v>
      </c>
      <c r="C184" s="34" t="s">
        <v>39</v>
      </c>
      <c r="D184" s="47">
        <v>10</v>
      </c>
      <c r="E184" s="46"/>
    </row>
    <row r="185" spans="1:5" ht="51" x14ac:dyDescent="0.2">
      <c r="A185" s="32" t="s">
        <v>291</v>
      </c>
      <c r="B185" s="33" t="s">
        <v>644</v>
      </c>
      <c r="C185" s="34" t="s">
        <v>39</v>
      </c>
      <c r="D185" s="47">
        <v>4</v>
      </c>
      <c r="E185" s="46"/>
    </row>
    <row r="186" spans="1:5" ht="51" x14ac:dyDescent="0.2">
      <c r="A186" s="32" t="s">
        <v>292</v>
      </c>
      <c r="B186" s="33" t="s">
        <v>645</v>
      </c>
      <c r="C186" s="34" t="s">
        <v>39</v>
      </c>
      <c r="D186" s="47">
        <v>4</v>
      </c>
      <c r="E186" s="46"/>
    </row>
    <row r="187" spans="1:5" ht="51" x14ac:dyDescent="0.2">
      <c r="A187" s="32" t="s">
        <v>293</v>
      </c>
      <c r="B187" s="33" t="s">
        <v>593</v>
      </c>
      <c r="C187" s="34" t="s">
        <v>39</v>
      </c>
      <c r="D187" s="47">
        <v>15</v>
      </c>
      <c r="E187" s="46"/>
    </row>
    <row r="188" spans="1:5" ht="51" x14ac:dyDescent="0.2">
      <c r="A188" s="32" t="s">
        <v>295</v>
      </c>
      <c r="B188" s="33" t="s">
        <v>646</v>
      </c>
      <c r="C188" s="34" t="s">
        <v>39</v>
      </c>
      <c r="D188" s="47">
        <v>2</v>
      </c>
      <c r="E188" s="46"/>
    </row>
    <row r="189" spans="1:5" ht="51" x14ac:dyDescent="0.2">
      <c r="A189" s="32" t="s">
        <v>296</v>
      </c>
      <c r="B189" s="33" t="s">
        <v>647</v>
      </c>
      <c r="C189" s="34" t="s">
        <v>39</v>
      </c>
      <c r="D189" s="47">
        <v>6</v>
      </c>
      <c r="E189" s="46"/>
    </row>
    <row r="190" spans="1:5" ht="51" x14ac:dyDescent="0.2">
      <c r="A190" s="32" t="s">
        <v>297</v>
      </c>
      <c r="B190" s="33" t="s">
        <v>586</v>
      </c>
      <c r="C190" s="34" t="s">
        <v>39</v>
      </c>
      <c r="D190" s="47">
        <v>6</v>
      </c>
      <c r="E190" s="46"/>
    </row>
    <row r="191" spans="1:5" ht="51" x14ac:dyDescent="0.2">
      <c r="A191" s="32" t="s">
        <v>298</v>
      </c>
      <c r="B191" s="33" t="s">
        <v>576</v>
      </c>
      <c r="C191" s="34" t="s">
        <v>39</v>
      </c>
      <c r="D191" s="47">
        <v>5</v>
      </c>
      <c r="E191" s="46"/>
    </row>
    <row r="192" spans="1:5" ht="51" x14ac:dyDescent="0.2">
      <c r="A192" s="32" t="s">
        <v>299</v>
      </c>
      <c r="B192" s="33" t="s">
        <v>534</v>
      </c>
      <c r="C192" s="34" t="s">
        <v>39</v>
      </c>
      <c r="D192" s="47">
        <v>8</v>
      </c>
      <c r="E192" s="46"/>
    </row>
    <row r="193" spans="1:5" x14ac:dyDescent="0.2">
      <c r="A193" s="32" t="s">
        <v>300</v>
      </c>
      <c r="B193" s="33" t="s">
        <v>624</v>
      </c>
      <c r="C193" s="34" t="s">
        <v>86</v>
      </c>
      <c r="D193" s="45">
        <v>59.48</v>
      </c>
      <c r="E193" s="46"/>
    </row>
    <row r="194" spans="1:5" ht="30" customHeight="1" x14ac:dyDescent="0.2">
      <c r="A194" s="52" t="s">
        <v>648</v>
      </c>
      <c r="B194" s="53"/>
      <c r="C194" s="53"/>
      <c r="D194" s="53"/>
      <c r="E194" s="53"/>
    </row>
    <row r="195" spans="1:5" ht="19.149999999999999" customHeight="1" x14ac:dyDescent="0.2">
      <c r="A195" s="54" t="s">
        <v>649</v>
      </c>
      <c r="B195" s="53"/>
      <c r="C195" s="53"/>
      <c r="D195" s="53"/>
      <c r="E195" s="53"/>
    </row>
    <row r="196" spans="1:5" ht="51" x14ac:dyDescent="0.2">
      <c r="A196" s="32" t="s">
        <v>301</v>
      </c>
      <c r="B196" s="33" t="s">
        <v>650</v>
      </c>
      <c r="C196" s="34" t="s">
        <v>33</v>
      </c>
      <c r="D196" s="45">
        <v>13.606999999999999</v>
      </c>
      <c r="E196" s="46"/>
    </row>
    <row r="197" spans="1:5" ht="38.25" x14ac:dyDescent="0.2">
      <c r="A197" s="32" t="s">
        <v>302</v>
      </c>
      <c r="B197" s="33" t="s">
        <v>651</v>
      </c>
      <c r="C197" s="34" t="s">
        <v>33</v>
      </c>
      <c r="D197" s="45">
        <v>13.606999999999999</v>
      </c>
      <c r="E197" s="46"/>
    </row>
    <row r="198" spans="1:5" ht="38.25" x14ac:dyDescent="0.2">
      <c r="A198" s="32" t="s">
        <v>303</v>
      </c>
      <c r="B198" s="33" t="s">
        <v>652</v>
      </c>
      <c r="C198" s="34" t="s">
        <v>86</v>
      </c>
      <c r="D198" s="45">
        <v>-163.28399999999999</v>
      </c>
      <c r="E198" s="46"/>
    </row>
    <row r="199" spans="1:5" x14ac:dyDescent="0.2">
      <c r="A199" s="32" t="s">
        <v>304</v>
      </c>
      <c r="B199" s="33" t="s">
        <v>653</v>
      </c>
      <c r="C199" s="34" t="s">
        <v>70</v>
      </c>
      <c r="D199" s="45">
        <v>0.2041</v>
      </c>
      <c r="E199" s="46"/>
    </row>
    <row r="200" spans="1:5" ht="19.149999999999999" customHeight="1" x14ac:dyDescent="0.2">
      <c r="A200" s="54" t="s">
        <v>654</v>
      </c>
      <c r="B200" s="53"/>
      <c r="C200" s="53"/>
      <c r="D200" s="53"/>
      <c r="E200" s="53"/>
    </row>
    <row r="201" spans="1:5" ht="38.25" x14ac:dyDescent="0.2">
      <c r="A201" s="32" t="s">
        <v>305</v>
      </c>
      <c r="B201" s="33" t="s">
        <v>655</v>
      </c>
      <c r="C201" s="34" t="s">
        <v>48</v>
      </c>
      <c r="D201" s="45">
        <v>0.36299999999999999</v>
      </c>
      <c r="E201" s="46"/>
    </row>
    <row r="202" spans="1:5" x14ac:dyDescent="0.2">
      <c r="A202" s="32" t="s">
        <v>306</v>
      </c>
      <c r="B202" s="33" t="s">
        <v>656</v>
      </c>
      <c r="C202" s="34" t="s">
        <v>657</v>
      </c>
      <c r="D202" s="45">
        <v>13.282170000000001</v>
      </c>
      <c r="E202" s="46"/>
    </row>
    <row r="203" spans="1:5" ht="38.25" x14ac:dyDescent="0.2">
      <c r="A203" s="32" t="s">
        <v>308</v>
      </c>
      <c r="B203" s="33" t="s">
        <v>658</v>
      </c>
      <c r="C203" s="34" t="s">
        <v>48</v>
      </c>
      <c r="D203" s="45">
        <v>0.155</v>
      </c>
      <c r="E203" s="46"/>
    </row>
    <row r="204" spans="1:5" x14ac:dyDescent="0.2">
      <c r="A204" s="32" t="s">
        <v>309</v>
      </c>
      <c r="B204" s="33" t="s">
        <v>656</v>
      </c>
      <c r="C204" s="34" t="s">
        <v>657</v>
      </c>
      <c r="D204" s="45">
        <v>7.0865999999999998</v>
      </c>
      <c r="E204" s="46"/>
    </row>
    <row r="205" spans="1:5" ht="38.25" x14ac:dyDescent="0.2">
      <c r="A205" s="32" t="s">
        <v>310</v>
      </c>
      <c r="B205" s="33" t="s">
        <v>659</v>
      </c>
      <c r="C205" s="34" t="s">
        <v>48</v>
      </c>
      <c r="D205" s="45">
        <v>5.9499999999999997E-2</v>
      </c>
      <c r="E205" s="46"/>
    </row>
    <row r="206" spans="1:5" x14ac:dyDescent="0.2">
      <c r="A206" s="32" t="s">
        <v>311</v>
      </c>
      <c r="B206" s="33" t="s">
        <v>656</v>
      </c>
      <c r="C206" s="34" t="s">
        <v>657</v>
      </c>
      <c r="D206" s="45">
        <v>3.3998300000000001</v>
      </c>
      <c r="E206" s="46"/>
    </row>
    <row r="207" spans="1:5" ht="38.25" x14ac:dyDescent="0.2">
      <c r="A207" s="32" t="s">
        <v>312</v>
      </c>
      <c r="B207" s="33" t="s">
        <v>660</v>
      </c>
      <c r="C207" s="34" t="s">
        <v>48</v>
      </c>
      <c r="D207" s="45">
        <v>0.32550000000000001</v>
      </c>
      <c r="E207" s="46"/>
    </row>
    <row r="208" spans="1:5" x14ac:dyDescent="0.2">
      <c r="A208" s="32" t="s">
        <v>313</v>
      </c>
      <c r="B208" s="33" t="s">
        <v>656</v>
      </c>
      <c r="C208" s="34" t="s">
        <v>657</v>
      </c>
      <c r="D208" s="45">
        <v>27.905114999999999</v>
      </c>
      <c r="E208" s="46"/>
    </row>
    <row r="209" spans="1:5" ht="38.25" x14ac:dyDescent="0.2">
      <c r="A209" s="32" t="s">
        <v>314</v>
      </c>
      <c r="B209" s="33" t="s">
        <v>661</v>
      </c>
      <c r="C209" s="34" t="s">
        <v>48</v>
      </c>
      <c r="D209" s="45">
        <v>0.14280000000000001</v>
      </c>
      <c r="E209" s="46"/>
    </row>
    <row r="210" spans="1:5" x14ac:dyDescent="0.2">
      <c r="A210" s="32" t="s">
        <v>316</v>
      </c>
      <c r="B210" s="33" t="s">
        <v>656</v>
      </c>
      <c r="C210" s="34" t="s">
        <v>657</v>
      </c>
      <c r="D210" s="45">
        <v>16.322040000000001</v>
      </c>
      <c r="E210" s="46"/>
    </row>
    <row r="211" spans="1:5" ht="38.25" x14ac:dyDescent="0.2">
      <c r="A211" s="32" t="s">
        <v>318</v>
      </c>
      <c r="B211" s="33" t="s">
        <v>662</v>
      </c>
      <c r="C211" s="34" t="s">
        <v>48</v>
      </c>
      <c r="D211" s="45">
        <v>8.5400000000000004E-2</v>
      </c>
      <c r="E211" s="46"/>
    </row>
    <row r="212" spans="1:5" ht="25.5" x14ac:dyDescent="0.2">
      <c r="A212" s="32" t="s">
        <v>319</v>
      </c>
      <c r="B212" s="33" t="s">
        <v>663</v>
      </c>
      <c r="C212" s="34" t="s">
        <v>48</v>
      </c>
      <c r="D212" s="45">
        <v>8.5400000000000004E-2</v>
      </c>
      <c r="E212" s="46"/>
    </row>
    <row r="213" spans="1:5" x14ac:dyDescent="0.2">
      <c r="A213" s="32" t="s">
        <v>321</v>
      </c>
      <c r="B213" s="33" t="s">
        <v>656</v>
      </c>
      <c r="C213" s="34" t="s">
        <v>657</v>
      </c>
      <c r="D213" s="45">
        <v>25.259612000000001</v>
      </c>
      <c r="E213" s="46"/>
    </row>
    <row r="214" spans="1:5" ht="27.95" customHeight="1" x14ac:dyDescent="0.2">
      <c r="A214" s="54" t="s">
        <v>664</v>
      </c>
      <c r="B214" s="53"/>
      <c r="C214" s="53"/>
      <c r="D214" s="53"/>
      <c r="E214" s="53"/>
    </row>
    <row r="215" spans="1:5" ht="38.25" x14ac:dyDescent="0.2">
      <c r="A215" s="32" t="s">
        <v>322</v>
      </c>
      <c r="B215" s="33" t="s">
        <v>665</v>
      </c>
      <c r="C215" s="34" t="s">
        <v>68</v>
      </c>
      <c r="D215" s="45">
        <v>70.62</v>
      </c>
      <c r="E215" s="46"/>
    </row>
    <row r="216" spans="1:5" ht="38.25" x14ac:dyDescent="0.2">
      <c r="A216" s="32" t="s">
        <v>323</v>
      </c>
      <c r="B216" s="33" t="s">
        <v>666</v>
      </c>
      <c r="C216" s="34" t="s">
        <v>68</v>
      </c>
      <c r="D216" s="45">
        <v>1.518</v>
      </c>
      <c r="E216" s="46"/>
    </row>
    <row r="217" spans="1:5" ht="38.25" x14ac:dyDescent="0.2">
      <c r="A217" s="32" t="s">
        <v>324</v>
      </c>
      <c r="B217" s="33" t="s">
        <v>667</v>
      </c>
      <c r="C217" s="34" t="s">
        <v>68</v>
      </c>
      <c r="D217" s="45">
        <v>10.307</v>
      </c>
      <c r="E217" s="46"/>
    </row>
    <row r="218" spans="1:5" ht="38.25" x14ac:dyDescent="0.2">
      <c r="A218" s="32" t="s">
        <v>325</v>
      </c>
      <c r="B218" s="33" t="s">
        <v>668</v>
      </c>
      <c r="C218" s="34" t="s">
        <v>68</v>
      </c>
      <c r="D218" s="45">
        <v>23.54</v>
      </c>
      <c r="E218" s="46"/>
    </row>
    <row r="219" spans="1:5" ht="38.25" x14ac:dyDescent="0.2">
      <c r="A219" s="32" t="s">
        <v>326</v>
      </c>
      <c r="B219" s="33" t="s">
        <v>669</v>
      </c>
      <c r="C219" s="34" t="s">
        <v>68</v>
      </c>
      <c r="D219" s="45">
        <v>11.044</v>
      </c>
      <c r="E219" s="46"/>
    </row>
    <row r="220" spans="1:5" ht="25.5" x14ac:dyDescent="0.2">
      <c r="A220" s="32" t="s">
        <v>327</v>
      </c>
      <c r="B220" s="33" t="s">
        <v>670</v>
      </c>
      <c r="C220" s="34" t="s">
        <v>68</v>
      </c>
      <c r="D220" s="45">
        <v>6.5339999999999998</v>
      </c>
      <c r="E220" s="46"/>
    </row>
    <row r="221" spans="1:5" ht="25.5" x14ac:dyDescent="0.2">
      <c r="A221" s="32" t="s">
        <v>328</v>
      </c>
      <c r="B221" s="33" t="s">
        <v>671</v>
      </c>
      <c r="C221" s="34" t="s">
        <v>68</v>
      </c>
      <c r="D221" s="45">
        <v>2.2770000000000001</v>
      </c>
      <c r="E221" s="46"/>
    </row>
    <row r="222" spans="1:5" ht="25.5" x14ac:dyDescent="0.2">
      <c r="A222" s="32" t="s">
        <v>329</v>
      </c>
      <c r="B222" s="33" t="s">
        <v>672</v>
      </c>
      <c r="C222" s="34" t="s">
        <v>68</v>
      </c>
      <c r="D222" s="45">
        <v>19.899000000000001</v>
      </c>
      <c r="E222" s="46"/>
    </row>
    <row r="223" spans="1:5" ht="25.5" x14ac:dyDescent="0.2">
      <c r="A223" s="32" t="s">
        <v>331</v>
      </c>
      <c r="B223" s="33" t="s">
        <v>673</v>
      </c>
      <c r="C223" s="34" t="s">
        <v>68</v>
      </c>
      <c r="D223" s="45">
        <v>1.133</v>
      </c>
      <c r="E223" s="46"/>
    </row>
    <row r="224" spans="1:5" ht="19.149999999999999" customHeight="1" x14ac:dyDescent="0.2">
      <c r="A224" s="54" t="s">
        <v>674</v>
      </c>
      <c r="B224" s="53"/>
      <c r="C224" s="53"/>
      <c r="D224" s="53"/>
      <c r="E224" s="53"/>
    </row>
    <row r="225" spans="1:5" ht="38.25" x14ac:dyDescent="0.2">
      <c r="A225" s="32" t="s">
        <v>332</v>
      </c>
      <c r="B225" s="33" t="s">
        <v>665</v>
      </c>
      <c r="C225" s="34" t="s">
        <v>68</v>
      </c>
      <c r="D225" s="45">
        <v>1.73</v>
      </c>
      <c r="E225" s="46"/>
    </row>
    <row r="226" spans="1:5" ht="38.25" x14ac:dyDescent="0.2">
      <c r="A226" s="32" t="s">
        <v>333</v>
      </c>
      <c r="B226" s="33" t="s">
        <v>666</v>
      </c>
      <c r="C226" s="34" t="s">
        <v>68</v>
      </c>
      <c r="D226" s="45">
        <v>1.0009999999999999</v>
      </c>
      <c r="E226" s="46"/>
    </row>
    <row r="227" spans="1:5" ht="38.25" x14ac:dyDescent="0.2">
      <c r="A227" s="32" t="s">
        <v>334</v>
      </c>
      <c r="B227" s="33" t="s">
        <v>667</v>
      </c>
      <c r="C227" s="34" t="s">
        <v>68</v>
      </c>
      <c r="D227" s="45">
        <v>0.13200000000000001</v>
      </c>
      <c r="E227" s="46"/>
    </row>
    <row r="228" spans="1:5" ht="38.25" x14ac:dyDescent="0.2">
      <c r="A228" s="32" t="s">
        <v>335</v>
      </c>
      <c r="B228" s="33" t="s">
        <v>668</v>
      </c>
      <c r="C228" s="34" t="s">
        <v>68</v>
      </c>
      <c r="D228" s="45">
        <v>0.38500000000000001</v>
      </c>
      <c r="E228" s="46"/>
    </row>
    <row r="229" spans="1:5" ht="38.25" x14ac:dyDescent="0.2">
      <c r="A229" s="32" t="s">
        <v>336</v>
      </c>
      <c r="B229" s="33" t="s">
        <v>669</v>
      </c>
      <c r="C229" s="34" t="s">
        <v>68</v>
      </c>
      <c r="D229" s="45">
        <v>0.154</v>
      </c>
      <c r="E229" s="46"/>
    </row>
    <row r="230" spans="1:5" ht="38.25" x14ac:dyDescent="0.2">
      <c r="A230" s="32" t="s">
        <v>337</v>
      </c>
      <c r="B230" s="33" t="s">
        <v>675</v>
      </c>
      <c r="C230" s="34" t="s">
        <v>68</v>
      </c>
      <c r="D230" s="45">
        <v>7.6999999999999999E-2</v>
      </c>
      <c r="E230" s="46"/>
    </row>
    <row r="231" spans="1:5" ht="25.5" x14ac:dyDescent="0.2">
      <c r="A231" s="32" t="s">
        <v>339</v>
      </c>
      <c r="B231" s="33" t="s">
        <v>671</v>
      </c>
      <c r="C231" s="34" t="s">
        <v>68</v>
      </c>
      <c r="D231" s="45">
        <v>5.5E-2</v>
      </c>
      <c r="E231" s="46"/>
    </row>
    <row r="232" spans="1:5" ht="25.5" x14ac:dyDescent="0.2">
      <c r="A232" s="32" t="s">
        <v>341</v>
      </c>
      <c r="B232" s="33" t="s">
        <v>672</v>
      </c>
      <c r="C232" s="34" t="s">
        <v>68</v>
      </c>
      <c r="D232" s="45">
        <v>7.6999999999999999E-2</v>
      </c>
      <c r="E232" s="46"/>
    </row>
    <row r="233" spans="1:5" ht="25.5" x14ac:dyDescent="0.2">
      <c r="A233" s="32" t="s">
        <v>342</v>
      </c>
      <c r="B233" s="33" t="s">
        <v>673</v>
      </c>
      <c r="C233" s="34" t="s">
        <v>68</v>
      </c>
      <c r="D233" s="45">
        <v>2.1999999999999999E-2</v>
      </c>
      <c r="E233" s="46"/>
    </row>
    <row r="234" spans="1:5" ht="19.149999999999999" customHeight="1" x14ac:dyDescent="0.2">
      <c r="A234" s="54" t="s">
        <v>676</v>
      </c>
      <c r="B234" s="53"/>
      <c r="C234" s="53"/>
      <c r="D234" s="53"/>
      <c r="E234" s="53"/>
    </row>
    <row r="235" spans="1:5" ht="38.25" x14ac:dyDescent="0.2">
      <c r="A235" s="32" t="s">
        <v>343</v>
      </c>
      <c r="B235" s="33" t="s">
        <v>677</v>
      </c>
      <c r="C235" s="34" t="s">
        <v>509</v>
      </c>
      <c r="D235" s="47">
        <v>1.2999999999999999E-2</v>
      </c>
      <c r="E235" s="46"/>
    </row>
    <row r="236" spans="1:5" ht="38.25" x14ac:dyDescent="0.2">
      <c r="A236" s="32" t="s">
        <v>344</v>
      </c>
      <c r="B236" s="33" t="s">
        <v>678</v>
      </c>
      <c r="C236" s="34" t="s">
        <v>497</v>
      </c>
      <c r="D236" s="47">
        <v>13</v>
      </c>
      <c r="E236" s="46"/>
    </row>
    <row r="237" spans="1:5" ht="19.149999999999999" customHeight="1" x14ac:dyDescent="0.2">
      <c r="A237" s="54" t="s">
        <v>679</v>
      </c>
      <c r="B237" s="53"/>
      <c r="C237" s="53"/>
      <c r="D237" s="53"/>
      <c r="E237" s="53"/>
    </row>
    <row r="238" spans="1:5" ht="38.25" x14ac:dyDescent="0.2">
      <c r="A238" s="32" t="s">
        <v>345</v>
      </c>
      <c r="B238" s="33" t="s">
        <v>680</v>
      </c>
      <c r="C238" s="34" t="s">
        <v>70</v>
      </c>
      <c r="D238" s="45">
        <v>0.4128</v>
      </c>
      <c r="E238" s="46"/>
    </row>
    <row r="243" spans="1:5" x14ac:dyDescent="0.2">
      <c r="A243" s="50" t="s">
        <v>55</v>
      </c>
      <c r="B243" s="49"/>
      <c r="C243" s="49"/>
      <c r="D243" s="49"/>
      <c r="E243" s="49"/>
    </row>
    <row r="244" spans="1:5" x14ac:dyDescent="0.2">
      <c r="A244" s="48" t="s">
        <v>56</v>
      </c>
      <c r="B244" s="49"/>
      <c r="C244" s="49"/>
      <c r="D244" s="49"/>
      <c r="E244" s="49"/>
    </row>
    <row r="246" spans="1:5" x14ac:dyDescent="0.2">
      <c r="A246" s="50" t="s">
        <v>681</v>
      </c>
      <c r="B246" s="49"/>
      <c r="C246" s="49"/>
      <c r="D246" s="49"/>
      <c r="E246" s="49"/>
    </row>
    <row r="247" spans="1:5" x14ac:dyDescent="0.2">
      <c r="A247" s="48" t="s">
        <v>56</v>
      </c>
      <c r="B247" s="49"/>
      <c r="C247" s="49"/>
      <c r="D247" s="49"/>
      <c r="E247" s="49"/>
    </row>
  </sheetData>
  <mergeCells count="52">
    <mergeCell ref="A56:E56"/>
    <mergeCell ref="A12:E12"/>
    <mergeCell ref="A13:E13"/>
    <mergeCell ref="A19:E19"/>
    <mergeCell ref="A21:E21"/>
    <mergeCell ref="A27:E27"/>
    <mergeCell ref="A30:E30"/>
    <mergeCell ref="A33:E33"/>
    <mergeCell ref="A36:E36"/>
    <mergeCell ref="A43:E43"/>
    <mergeCell ref="A50:E50"/>
    <mergeCell ref="A53:E53"/>
    <mergeCell ref="A98:E98"/>
    <mergeCell ref="A58:E58"/>
    <mergeCell ref="A60:E60"/>
    <mergeCell ref="A63:E63"/>
    <mergeCell ref="A68:E68"/>
    <mergeCell ref="A74:E74"/>
    <mergeCell ref="A77:E77"/>
    <mergeCell ref="A80:E80"/>
    <mergeCell ref="A83:E83"/>
    <mergeCell ref="A86:E86"/>
    <mergeCell ref="A89:E89"/>
    <mergeCell ref="A95:E95"/>
    <mergeCell ref="A137:E137"/>
    <mergeCell ref="A100:E100"/>
    <mergeCell ref="A103:E103"/>
    <mergeCell ref="A108:E108"/>
    <mergeCell ref="A111:E111"/>
    <mergeCell ref="A116:E116"/>
    <mergeCell ref="A119:E119"/>
    <mergeCell ref="A122:E122"/>
    <mergeCell ref="A124:E124"/>
    <mergeCell ref="A127:E127"/>
    <mergeCell ref="A131:E131"/>
    <mergeCell ref="A134:E134"/>
    <mergeCell ref="A244:E244"/>
    <mergeCell ref="A246:E246"/>
    <mergeCell ref="A247:E247"/>
    <mergeCell ref="A3:E3"/>
    <mergeCell ref="A200:E200"/>
    <mergeCell ref="A214:E214"/>
    <mergeCell ref="A224:E224"/>
    <mergeCell ref="A234:E234"/>
    <mergeCell ref="A237:E237"/>
    <mergeCell ref="A243:E243"/>
    <mergeCell ref="A138:E138"/>
    <mergeCell ref="A149:E149"/>
    <mergeCell ref="A155:E155"/>
    <mergeCell ref="A182:E182"/>
    <mergeCell ref="A194:E194"/>
    <mergeCell ref="A195:E195"/>
  </mergeCells>
  <pageMargins left="0.39370078740157483" right="0.31496062992125984" top="0.43307086614173229" bottom="0.47244094488188981" header="0.23622047244094491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ЛН06-01-01</vt:lpstr>
      <vt:lpstr>ВОР 06-01-02</vt:lpstr>
      <vt:lpstr>ЛН 06-01-03</vt:lpstr>
      <vt:lpstr>ЛН 06-01-04</vt:lpstr>
      <vt:lpstr>'ВОР 06-01-02'!Заголовки_для_печати</vt:lpstr>
      <vt:lpstr>'ЛН 06-01-03'!Заголовки_для_печати</vt:lpstr>
      <vt:lpstr>'ЛН 06-01-04'!Заголовки_для_печати</vt:lpstr>
      <vt:lpstr>'ЛН06-01-01'!Заголовки_для_печати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Фасхутдинова Валентина Васильевна</dc:creator>
  <cp:lastModifiedBy>Фасхутдинова Валентина Васильевна</cp:lastModifiedBy>
  <cp:lastPrinted>2003-04-03T11:25:41Z</cp:lastPrinted>
  <dcterms:created xsi:type="dcterms:W3CDTF">2002-02-11T05:58:42Z</dcterms:created>
  <dcterms:modified xsi:type="dcterms:W3CDTF">2022-07-05T03:05:00Z</dcterms:modified>
</cp:coreProperties>
</file>