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Y:\NHK-МТС\Закупки\Пасынюк\16. Мебель для квартир\Запрос ТКП в СЭД\"/>
    </mc:Choice>
  </mc:AlternateContent>
  <xr:revisionPtr revIDLastSave="0" documentId="8_{DB23CAA2-F8C9-413A-BB1C-5189275D115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С изменениями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11" authorId="0" shapeId="0" xr:uid="{FA6485CC-6AF1-49BD-BF5E-DFA151EB21B5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изменила разммер кровати на 10 см, чтобы в одну комнату поместились, если решим оборудовать гостинную диваном </t>
        </r>
      </text>
    </comment>
    <comment ref="L12" authorId="0" shapeId="0" xr:uid="{EB666EC1-E387-4661-8218-F0A572A272A4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размер матраса изменен на 100</t>
        </r>
      </text>
    </comment>
  </commentList>
</comments>
</file>

<file path=xl/sharedStrings.xml><?xml version="1.0" encoding="utf-8"?>
<sst xmlns="http://schemas.openxmlformats.org/spreadsheetml/2006/main" count="118" uniqueCount="41">
  <si>
    <t>№ п/п</t>
  </si>
  <si>
    <t>Наименование товара</t>
  </si>
  <si>
    <t>Ед. измерения</t>
  </si>
  <si>
    <t>Дата поставки</t>
  </si>
  <si>
    <t>Количество</t>
  </si>
  <si>
    <t>СП-Заказчика</t>
  </si>
  <si>
    <t>шт.</t>
  </si>
  <si>
    <t>нет</t>
  </si>
  <si>
    <t>Административно-хозяйственный отдел</t>
  </si>
  <si>
    <t>ГОСТ (https://rags.ru/gosts), ТУ, Опросный лист и др. требования для максимальной идентификации МТР</t>
  </si>
  <si>
    <r>
      <t xml:space="preserve">Эквивалент </t>
    </r>
    <r>
      <rPr>
        <sz val="11"/>
        <color theme="1"/>
        <rFont val="Montserrat"/>
        <charset val="204"/>
      </rPr>
      <t xml:space="preserve">(устанавливается при содержании в наименовании товара ссылок на </t>
    </r>
    <r>
      <rPr>
        <u/>
        <sz val="11"/>
        <color theme="1"/>
        <rFont val="Montserrat"/>
        <charset val="204"/>
      </rPr>
      <t>бренд, артикул, марку и т.д.</t>
    </r>
    <r>
      <rPr>
        <sz val="11"/>
        <color theme="1"/>
        <rFont val="Montserrat"/>
        <charset val="204"/>
      </rPr>
      <t>)</t>
    </r>
    <r>
      <rPr>
        <b/>
        <sz val="11"/>
        <color theme="1"/>
        <rFont val="Montserrat"/>
        <charset val="204"/>
      </rPr>
      <t xml:space="preserve">   да/нет</t>
    </r>
  </si>
  <si>
    <r>
      <t xml:space="preserve">Обоснование закупки </t>
    </r>
    <r>
      <rPr>
        <sz val="11"/>
        <color theme="1"/>
        <rFont val="Montserrat"/>
        <charset val="204"/>
      </rPr>
      <t>(указываются причины возникновения потребности и(или) документы на основании которых возникла потребность в МТР)</t>
    </r>
  </si>
  <si>
    <t>Заполняется заказчиком</t>
  </si>
  <si>
    <t>Сумма без НДС (руб.)</t>
  </si>
  <si>
    <t>Цена без  НДС (руб.)</t>
  </si>
  <si>
    <t>Отгрузочные реквизиты</t>
  </si>
  <si>
    <t>Перечень МТР для запроса ТКП</t>
  </si>
  <si>
    <t>а/тр</t>
  </si>
  <si>
    <t>-</t>
  </si>
  <si>
    <t>Способ доставки (авиа, ЖД, а/тр.)</t>
  </si>
  <si>
    <t>благоустройства социального жилья</t>
  </si>
  <si>
    <t>Шкаф-купе для одежды (120Х60Х220, цвет ясень  светлый, материал фасада ЛДСП+зеркало, материал корпуса ЛДСП, кол. Дверей 2, тип дверей купе, внутреннее наполнение: штанга-1, полки 7)</t>
  </si>
  <si>
    <t>тумба под  ТВ с 1 ящиком и 2 двери. Модель скайлайн, цвет дуб сонма светлый/белый шагрень глубина 445 ММ, высота 456 мм, длина 2102 мм, материал фасада МДФ, материал корпуса ЛДСП</t>
  </si>
  <si>
    <t>Приморский край, г. Находка, ул. Добролюбова, 2А и 4А</t>
  </si>
  <si>
    <t>гост 16371-2014</t>
  </si>
  <si>
    <t>ГОСТ Р 57770-2017</t>
  </si>
  <si>
    <t>ГОСТ 17716-2014</t>
  </si>
  <si>
    <t>Стул Frankfurt черного (белого, серого) цвета, Пластик, Дерево, Массив, Полиуретан, ширина 48, высота 82, глкбина 57 см, про-во Китай</t>
  </si>
  <si>
    <t>Кровать с мягким изголовьем и подъемным механизмом Меркурий 100х200, Высота изголовья 78см. Толщина изголовья 60мм. Высота боковых царг 32см. Углубление под матрас 5-7см, Ширина, см:  112, Высота, cм: 78 Глубина, см: 215</t>
  </si>
  <si>
    <t xml:space="preserve"> Раздвижной обеденный стол Раунд бежевого / белого цвета, Ширина, см:  100,  Высота, cм:
75, Глубина, см: 100</t>
  </si>
  <si>
    <t>тумба под обувь  (ящик- 2;высота 1042, длина 700, глубина 330 мм, материал фасада ЛДСП, материал корпуса ЛДСП, цвет ясень светлый) или Тумба Oskar цвета дуб Санремо
Бежевый лдсп 80 x 81 x 40 см</t>
  </si>
  <si>
    <t>да</t>
  </si>
  <si>
    <t>Кровать (размер спального места 1600Х2000, ортопедическое основание, подъемный механизм, материал каркаса ЛДСП) с матрасом (1600*2000, 5-зональный пружинный блок; стороны с разной жесткостью).</t>
  </si>
  <si>
    <t>Приложение 1 к служебной записке о закупке МТР</t>
  </si>
  <si>
    <t>Итого:</t>
  </si>
  <si>
    <t>Шкаф для одежды (платяной)  (1600Х600Х2100, цвет ясень светлый, материал фасада ЛДСП, материал корпуса ЛДСП, кол. Дверей 3, распашные, внутреннее наполнение, штанга-1, полки)</t>
  </si>
  <si>
    <t>шкаф для одежды (в прихожую) (1200Х600Х2200, цвет ясень  светлый, материал фасада ЛДСП+зеркало, материал корпуса ЛДСП, кол. Дверей 2, тип дверей купе</t>
  </si>
  <si>
    <t>Матрас ( 1000Х2000, максимальная нагрузка на спальное место 110 кг, степень жесткости -выше средней, блок независимых пружин)</t>
  </si>
  <si>
    <t>Тумба Йорк белого цвета, ширина 50, высота 44, глубина 45 см , производство РФ Империал или Тумба прикроватная Мишель цвета антрацит Серый лдсп 470 x 470 x 350</t>
  </si>
  <si>
    <t xml:space="preserve">Угловой диван-кровать Сатурн  правый угол, ширина 2420, глубина 1500, высота 850, производство РФ или Диван-кровать Тусон Лайт , ширина 2100, глубина 1090, высота 900,  Металл, Велюр, ППУ, производство РФ </t>
  </si>
  <si>
    <t>Зеркало-шкаф (цвет белый, каркас влагостойкая ЛДСП, фасад ЛДСП+эмаль/ЛДСП. Размер 648Х720Х196(доводчик) 2 полки, стекло)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</si>
</sst>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6"/>
      <color theme="1"/>
      <name val="Montserrat"/>
      <charset val="204"/>
    </font>
    <font>
      <b/>
      <sz val="11"/>
      <color theme="1"/>
      <name val="Montserrat"/>
      <charset val="204"/>
    </font>
    <font>
      <sz val="11"/>
      <color theme="1"/>
      <name val="Montserrat"/>
      <charset val="204"/>
    </font>
    <font>
      <u/>
      <sz val="11"/>
      <color theme="1"/>
      <name val="Montserrat"/>
      <charset val="204"/>
    </font>
    <font>
      <sz val="11"/>
      <name val="Calibri"/>
      <family val="2"/>
      <charset val="204"/>
      <scheme val="minor"/>
    </font>
    <font>
      <b/>
      <sz val="11"/>
      <color rgb="FF333333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center" vertical="center" wrapText="1"/>
    </xf>
    <xf numFmtId="4" fontId="0" fillId="0" borderId="1" xfId="0" applyNumberFormat="1" applyBorder="1" applyAlignment="1">
      <alignment wrapText="1"/>
    </xf>
    <xf numFmtId="4" fontId="0" fillId="0" borderId="0" xfId="0" applyNumberFormat="1" applyAlignment="1">
      <alignment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11" fillId="0" borderId="0" xfId="0" applyFont="1" applyAlignment="1">
      <alignment horizontal="right" wrapText="1"/>
    </xf>
    <xf numFmtId="4" fontId="11" fillId="0" borderId="0" xfId="0" applyNumberFormat="1" applyFont="1" applyAlignment="1">
      <alignment wrapText="1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13049</xdr:colOff>
      <xdr:row>16</xdr:row>
      <xdr:rowOff>143528</xdr:rowOff>
    </xdr:from>
    <xdr:to>
      <xdr:col>14</xdr:col>
      <xdr:colOff>128504</xdr:colOff>
      <xdr:row>16</xdr:row>
      <xdr:rowOff>888543</xdr:rowOff>
    </xdr:to>
    <xdr:pic>
      <xdr:nvPicPr>
        <xdr:cNvPr id="4" name="Рисунок 3" descr="Зеркало-шкаф купить недорого в интернет-магазине VseDlyaVann.ru">
          <a:extLst>
            <a:ext uri="{FF2B5EF4-FFF2-40B4-BE49-F238E27FC236}">
              <a16:creationId xmlns:a16="http://schemas.microsoft.com/office/drawing/2014/main" id="{EDD66AC6-C42B-4B0B-9429-908217A5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8631" y="20667946"/>
          <a:ext cx="728709" cy="745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39145</xdr:colOff>
      <xdr:row>18</xdr:row>
      <xdr:rowOff>352295</xdr:rowOff>
    </xdr:from>
    <xdr:to>
      <xdr:col>15</xdr:col>
      <xdr:colOff>85327</xdr:colOff>
      <xdr:row>19</xdr:row>
      <xdr:rowOff>36197</xdr:rowOff>
    </xdr:to>
    <xdr:pic>
      <xdr:nvPicPr>
        <xdr:cNvPr id="5" name="Рисунок 4" descr="Тумба под ТВ с 1 ящиком и 2 дверками &quot;Скайлайн&quot; - купить в  интернет-магазине мебели — «100диванов»">
          <a:extLst>
            <a:ext uri="{FF2B5EF4-FFF2-40B4-BE49-F238E27FC236}">
              <a16:creationId xmlns:a16="http://schemas.microsoft.com/office/drawing/2014/main" id="{CC8313CC-26BD-4995-B6EE-68590DE29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4727" y="22220651"/>
          <a:ext cx="1272689" cy="83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10440</xdr:colOff>
      <xdr:row>12</xdr:row>
      <xdr:rowOff>46971</xdr:rowOff>
    </xdr:from>
    <xdr:to>
      <xdr:col>15</xdr:col>
      <xdr:colOff>148984</xdr:colOff>
      <xdr:row>13</xdr:row>
      <xdr:rowOff>31248</xdr:rowOff>
    </xdr:to>
    <xdr:pic>
      <xdr:nvPicPr>
        <xdr:cNvPr id="8" name="Рисунок 7" descr="Тумба под обувь (арт. ТО-2) ясень светлый">
          <a:extLst>
            <a:ext uri="{FF2B5EF4-FFF2-40B4-BE49-F238E27FC236}">
              <a16:creationId xmlns:a16="http://schemas.microsoft.com/office/drawing/2014/main" id="{C33B412A-2F2A-4EC0-944C-0D9C8FA86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3618" y="12729574"/>
          <a:ext cx="1391147" cy="132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129888</xdr:colOff>
      <xdr:row>8</xdr:row>
      <xdr:rowOff>0</xdr:rowOff>
    </xdr:from>
    <xdr:to>
      <xdr:col>14</xdr:col>
      <xdr:colOff>418523</xdr:colOff>
      <xdr:row>9</xdr:row>
      <xdr:rowOff>109450</xdr:rowOff>
    </xdr:to>
    <xdr:pic>
      <xdr:nvPicPr>
        <xdr:cNvPr id="11" name="Рисунок 10" descr="Шкаф-купе Медиум, 120х60х220 — купить по выгодной цене на Яндекс Маркете">
          <a:extLst>
            <a:ext uri="{FF2B5EF4-FFF2-40B4-BE49-F238E27FC236}">
              <a16:creationId xmlns:a16="http://schemas.microsoft.com/office/drawing/2014/main" id="{64C15C69-4B08-4955-9EA0-DAF234EA7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4938" y="9972675"/>
          <a:ext cx="869660" cy="14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92940</xdr:colOff>
      <xdr:row>6</xdr:row>
      <xdr:rowOff>1125682</xdr:rowOff>
    </xdr:from>
    <xdr:to>
      <xdr:col>15</xdr:col>
      <xdr:colOff>112567</xdr:colOff>
      <xdr:row>8</xdr:row>
      <xdr:rowOff>101883</xdr:rowOff>
    </xdr:to>
    <xdr:pic>
      <xdr:nvPicPr>
        <xdr:cNvPr id="12" name="Рисунок 11" descr="Шкаф-купе 1200 Домашний зеркало/лдсп, Ясень Анкор светлый купить за 26 999  руб. — интернет-магазин Мебели и Матрасов «MebSleep». Действуют Акции и  Скидки.">
          <a:extLst>
            <a:ext uri="{FF2B5EF4-FFF2-40B4-BE49-F238E27FC236}">
              <a16:creationId xmlns:a16="http://schemas.microsoft.com/office/drawing/2014/main" id="{4E3D527A-4F7B-4212-981C-7DB47E596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7990" y="8621857"/>
          <a:ext cx="1181677" cy="1452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210704</xdr:colOff>
      <xdr:row>6</xdr:row>
      <xdr:rowOff>49069</xdr:rowOff>
    </xdr:from>
    <xdr:to>
      <xdr:col>16</xdr:col>
      <xdr:colOff>77931</xdr:colOff>
      <xdr:row>7</xdr:row>
      <xdr:rowOff>697</xdr:rowOff>
    </xdr:to>
    <xdr:pic>
      <xdr:nvPicPr>
        <xdr:cNvPr id="13" name="Рисунок 12" descr="Купить платяной шкаф недорого - Цена">
          <a:extLst>
            <a:ext uri="{FF2B5EF4-FFF2-40B4-BE49-F238E27FC236}">
              <a16:creationId xmlns:a16="http://schemas.microsoft.com/office/drawing/2014/main" id="{A2B59A43-ACC0-4A4F-A6C3-471724BBC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5754" y="7545244"/>
          <a:ext cx="1638877" cy="104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195718</xdr:colOff>
      <xdr:row>14</xdr:row>
      <xdr:rowOff>208767</xdr:rowOff>
    </xdr:from>
    <xdr:to>
      <xdr:col>14</xdr:col>
      <xdr:colOff>422475</xdr:colOff>
      <xdr:row>14</xdr:row>
      <xdr:rowOff>1161267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53833EF-E341-4FEF-84F3-2A93F965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81300" y="17079760"/>
          <a:ext cx="840011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169624</xdr:colOff>
      <xdr:row>16</xdr:row>
      <xdr:rowOff>1030787</xdr:rowOff>
    </xdr:from>
    <xdr:to>
      <xdr:col>16</xdr:col>
      <xdr:colOff>193180</xdr:colOff>
      <xdr:row>18</xdr:row>
      <xdr:rowOff>36557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5E47AE7-65DA-40E8-8B5F-5EACABE9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55206" y="21555205"/>
          <a:ext cx="1863316" cy="1385192"/>
        </a:xfrm>
        <a:prstGeom prst="rect">
          <a:avLst/>
        </a:prstGeom>
      </xdr:spPr>
    </xdr:pic>
    <xdr:clientData/>
  </xdr:twoCellAnchor>
  <xdr:twoCellAnchor editAs="oneCell">
    <xdr:from>
      <xdr:col>16</xdr:col>
      <xdr:colOff>326199</xdr:colOff>
      <xdr:row>16</xdr:row>
      <xdr:rowOff>1099800</xdr:rowOff>
    </xdr:from>
    <xdr:to>
      <xdr:col>19</xdr:col>
      <xdr:colOff>473814</xdr:colOff>
      <xdr:row>17</xdr:row>
      <xdr:rowOff>1260076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5FEEA61-071A-4E9E-B4B2-331A1672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551541" y="21624218"/>
          <a:ext cx="1987376" cy="1313922"/>
        </a:xfrm>
        <a:prstGeom prst="rect">
          <a:avLst/>
        </a:prstGeom>
      </xdr:spPr>
    </xdr:pic>
    <xdr:clientData/>
  </xdr:twoCellAnchor>
  <xdr:twoCellAnchor editAs="oneCell">
    <xdr:from>
      <xdr:col>13</xdr:col>
      <xdr:colOff>78287</xdr:colOff>
      <xdr:row>9</xdr:row>
      <xdr:rowOff>117432</xdr:rowOff>
    </xdr:from>
    <xdr:to>
      <xdr:col>15</xdr:col>
      <xdr:colOff>436223</xdr:colOff>
      <xdr:row>9</xdr:row>
      <xdr:rowOff>1104612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FB172FA-F39D-43E7-8813-758E0A60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463869" y="11208185"/>
          <a:ext cx="1584443" cy="1120530"/>
        </a:xfrm>
        <a:prstGeom prst="rect">
          <a:avLst/>
        </a:prstGeom>
      </xdr:spPr>
    </xdr:pic>
    <xdr:clientData/>
  </xdr:twoCellAnchor>
  <xdr:twoCellAnchor editAs="oneCell">
    <xdr:from>
      <xdr:col>13</xdr:col>
      <xdr:colOff>260959</xdr:colOff>
      <xdr:row>13</xdr:row>
      <xdr:rowOff>117431</xdr:rowOff>
    </xdr:from>
    <xdr:to>
      <xdr:col>15</xdr:col>
      <xdr:colOff>435639</xdr:colOff>
      <xdr:row>14</xdr:row>
      <xdr:rowOff>32265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77FFEC5-294E-4FD7-9473-F2EB387CB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646541" y="15200856"/>
          <a:ext cx="1401187" cy="1245724"/>
        </a:xfrm>
        <a:prstGeom prst="rect">
          <a:avLst/>
        </a:prstGeom>
      </xdr:spPr>
    </xdr:pic>
    <xdr:clientData/>
  </xdr:twoCellAnchor>
  <xdr:twoCellAnchor editAs="oneCell">
    <xdr:from>
      <xdr:col>16</xdr:col>
      <xdr:colOff>52193</xdr:colOff>
      <xdr:row>13</xdr:row>
      <xdr:rowOff>5970</xdr:rowOff>
    </xdr:from>
    <xdr:to>
      <xdr:col>18</xdr:col>
      <xdr:colOff>169624</xdr:colOff>
      <xdr:row>13</xdr:row>
      <xdr:rowOff>1296063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1422069-8886-4703-9FB4-16FB9926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277535" y="15546073"/>
          <a:ext cx="1343938" cy="1290093"/>
        </a:xfrm>
        <a:prstGeom prst="rect">
          <a:avLst/>
        </a:prstGeom>
      </xdr:spPr>
    </xdr:pic>
    <xdr:clientData/>
  </xdr:twoCellAnchor>
  <xdr:twoCellAnchor editAs="oneCell">
    <xdr:from>
      <xdr:col>13</xdr:col>
      <xdr:colOff>247910</xdr:colOff>
      <xdr:row>10</xdr:row>
      <xdr:rowOff>195718</xdr:rowOff>
    </xdr:from>
    <xdr:to>
      <xdr:col>15</xdr:col>
      <xdr:colOff>551534</xdr:colOff>
      <xdr:row>10</xdr:row>
      <xdr:rowOff>1500514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9B2C468-9075-4968-ABFD-19FB30B6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633492" y="12617362"/>
          <a:ext cx="1530131" cy="1304796"/>
        </a:xfrm>
        <a:prstGeom prst="rect">
          <a:avLst/>
        </a:prstGeom>
      </xdr:spPr>
    </xdr:pic>
    <xdr:clientData/>
  </xdr:twoCellAnchor>
  <xdr:twoCellAnchor editAs="oneCell">
    <xdr:from>
      <xdr:col>13</xdr:col>
      <xdr:colOff>182672</xdr:colOff>
      <xdr:row>15</xdr:row>
      <xdr:rowOff>24852</xdr:rowOff>
    </xdr:from>
    <xdr:to>
      <xdr:col>14</xdr:col>
      <xdr:colOff>469726</xdr:colOff>
      <xdr:row>15</xdr:row>
      <xdr:rowOff>729164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4FE942E7-1D37-44FF-B19C-249D8512D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68254" y="18226736"/>
          <a:ext cx="900308" cy="727172"/>
        </a:xfrm>
        <a:prstGeom prst="rect">
          <a:avLst/>
        </a:prstGeom>
      </xdr:spPr>
    </xdr:pic>
    <xdr:clientData/>
  </xdr:twoCellAnchor>
  <xdr:twoCellAnchor editAs="oneCell">
    <xdr:from>
      <xdr:col>15</xdr:col>
      <xdr:colOff>362733</xdr:colOff>
      <xdr:row>11</xdr:row>
      <xdr:rowOff>668053</xdr:rowOff>
    </xdr:from>
    <xdr:to>
      <xdr:col>18</xdr:col>
      <xdr:colOff>133650</xdr:colOff>
      <xdr:row>13</xdr:row>
      <xdr:rowOff>113841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D7AFE91-0B70-4A5B-83CA-BCEC14D1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598514" y="12619971"/>
          <a:ext cx="1587191" cy="15125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6293F-DA8F-4009-A338-4F76DB12BCDD}">
  <sheetPr>
    <pageSetUpPr fitToPage="1"/>
  </sheetPr>
  <dimension ref="A1:O22"/>
  <sheetViews>
    <sheetView tabSelected="1" zoomScale="73" zoomScaleNormal="73" zoomScaleSheetLayoutView="40" workbookViewId="0">
      <selection activeCell="L4" sqref="L4:M4"/>
    </sheetView>
  </sheetViews>
  <sheetFormatPr defaultRowHeight="15" x14ac:dyDescent="0.25"/>
  <cols>
    <col min="1" max="1" width="9.140625" style="1"/>
    <col min="2" max="3" width="33.7109375" style="1" customWidth="1"/>
    <col min="4" max="4" width="36.5703125" style="1" customWidth="1"/>
    <col min="5" max="5" width="18.28515625" style="1" customWidth="1"/>
    <col min="6" max="6" width="18.7109375" style="1" customWidth="1"/>
    <col min="7" max="7" width="13.7109375" style="1" customWidth="1"/>
    <col min="8" max="8" width="18.28515625" style="1" customWidth="1"/>
    <col min="9" max="9" width="21.28515625" style="1" customWidth="1"/>
    <col min="10" max="10" width="24" style="1" customWidth="1"/>
    <col min="11" max="11" width="35.5703125" style="1" customWidth="1"/>
    <col min="12" max="12" width="27.7109375" style="1" customWidth="1"/>
    <col min="13" max="13" width="30" style="1" customWidth="1"/>
    <col min="14" max="15" width="9.140625" style="1"/>
  </cols>
  <sheetData>
    <row r="1" spans="1:14" ht="31.5" x14ac:dyDescent="0.25">
      <c r="M1" s="18" t="s">
        <v>33</v>
      </c>
    </row>
    <row r="2" spans="1:14" ht="14.65" customHeight="1" x14ac:dyDescent="0.25">
      <c r="A2" s="19" t="s">
        <v>16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</row>
    <row r="3" spans="1:14" ht="36" customHeight="1" thickBot="1" x14ac:dyDescent="0.3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14" ht="36" customHeight="1" x14ac:dyDescent="0.25">
      <c r="A4" s="20" t="s">
        <v>12</v>
      </c>
      <c r="B4" s="21"/>
      <c r="C4" s="21"/>
      <c r="D4" s="21"/>
      <c r="E4" s="21"/>
      <c r="F4" s="21"/>
      <c r="G4" s="21"/>
      <c r="H4" s="21"/>
      <c r="I4" s="21"/>
      <c r="J4" s="21"/>
      <c r="K4" s="22"/>
      <c r="L4" s="21"/>
      <c r="M4" s="21"/>
    </row>
    <row r="5" spans="1:14" ht="108" x14ac:dyDescent="0.25">
      <c r="A5" s="4" t="s">
        <v>0</v>
      </c>
      <c r="B5" s="2" t="s">
        <v>1</v>
      </c>
      <c r="C5" s="2" t="s">
        <v>10</v>
      </c>
      <c r="D5" s="2" t="s">
        <v>9</v>
      </c>
      <c r="E5" s="2" t="s">
        <v>2</v>
      </c>
      <c r="F5" s="2" t="s">
        <v>4</v>
      </c>
      <c r="G5" s="2" t="s">
        <v>3</v>
      </c>
      <c r="H5" s="2" t="s">
        <v>5</v>
      </c>
      <c r="I5" s="2" t="s">
        <v>19</v>
      </c>
      <c r="J5" s="2" t="s">
        <v>15</v>
      </c>
      <c r="K5" s="5" t="s">
        <v>11</v>
      </c>
      <c r="L5" s="2" t="s">
        <v>14</v>
      </c>
      <c r="M5" s="2" t="s">
        <v>13</v>
      </c>
    </row>
    <row r="6" spans="1:14" ht="18" x14ac:dyDescent="0.25">
      <c r="A6" s="4" t="s">
        <v>18</v>
      </c>
      <c r="B6" s="2">
        <v>1</v>
      </c>
      <c r="C6" s="2">
        <v>2</v>
      </c>
      <c r="D6" s="2">
        <v>3</v>
      </c>
      <c r="E6" s="2">
        <v>4</v>
      </c>
      <c r="F6" s="2">
        <v>5</v>
      </c>
      <c r="G6" s="2">
        <v>6</v>
      </c>
      <c r="H6" s="2">
        <v>7</v>
      </c>
      <c r="I6" s="2">
        <v>8</v>
      </c>
      <c r="J6" s="2">
        <v>9</v>
      </c>
      <c r="K6" s="5">
        <v>10</v>
      </c>
      <c r="L6" s="2">
        <v>11</v>
      </c>
      <c r="M6" s="2">
        <v>12</v>
      </c>
    </row>
    <row r="7" spans="1:14" ht="90" x14ac:dyDescent="0.25">
      <c r="A7" s="6">
        <v>1</v>
      </c>
      <c r="B7" s="3" t="s">
        <v>35</v>
      </c>
      <c r="C7" s="3" t="s">
        <v>7</v>
      </c>
      <c r="D7" s="3" t="s">
        <v>24</v>
      </c>
      <c r="E7" s="3" t="s">
        <v>6</v>
      </c>
      <c r="F7" s="3">
        <v>50</v>
      </c>
      <c r="G7" s="9">
        <v>45047</v>
      </c>
      <c r="H7" s="3" t="s">
        <v>8</v>
      </c>
      <c r="I7" s="3" t="s">
        <v>17</v>
      </c>
      <c r="J7" s="3" t="s">
        <v>23</v>
      </c>
      <c r="K7" s="7" t="s">
        <v>20</v>
      </c>
      <c r="L7" s="10"/>
      <c r="M7" s="10"/>
      <c r="N7"/>
    </row>
    <row r="8" spans="1:14" ht="105" x14ac:dyDescent="0.25">
      <c r="A8" s="6">
        <v>2</v>
      </c>
      <c r="B8" s="3" t="s">
        <v>21</v>
      </c>
      <c r="C8" s="3" t="s">
        <v>7</v>
      </c>
      <c r="D8" s="3" t="s">
        <v>24</v>
      </c>
      <c r="E8" s="3" t="s">
        <v>6</v>
      </c>
      <c r="F8" s="3">
        <v>75</v>
      </c>
      <c r="G8" s="9">
        <v>45047</v>
      </c>
      <c r="H8" s="3" t="s">
        <v>8</v>
      </c>
      <c r="I8" s="3" t="s">
        <v>17</v>
      </c>
      <c r="J8" s="3" t="s">
        <v>23</v>
      </c>
      <c r="K8" s="7" t="s">
        <v>20</v>
      </c>
      <c r="L8" s="10"/>
      <c r="M8" s="10"/>
      <c r="N8"/>
    </row>
    <row r="9" spans="1:14" ht="105" customHeight="1" x14ac:dyDescent="0.25">
      <c r="A9" s="6">
        <v>3</v>
      </c>
      <c r="B9" s="3" t="s">
        <v>36</v>
      </c>
      <c r="C9" s="3" t="s">
        <v>7</v>
      </c>
      <c r="D9" s="3" t="s">
        <v>24</v>
      </c>
      <c r="E9" s="3" t="s">
        <v>6</v>
      </c>
      <c r="F9" s="3">
        <v>50</v>
      </c>
      <c r="G9" s="9">
        <v>45047</v>
      </c>
      <c r="H9" s="3" t="s">
        <v>8</v>
      </c>
      <c r="I9" s="3" t="s">
        <v>17</v>
      </c>
      <c r="J9" s="3" t="s">
        <v>23</v>
      </c>
      <c r="K9" s="7" t="s">
        <v>20</v>
      </c>
      <c r="L9" s="10"/>
      <c r="M9" s="10"/>
      <c r="N9"/>
    </row>
    <row r="10" spans="1:14" ht="105" x14ac:dyDescent="0.25">
      <c r="A10" s="6">
        <v>4</v>
      </c>
      <c r="B10" s="3" t="s">
        <v>32</v>
      </c>
      <c r="C10" s="3" t="s">
        <v>7</v>
      </c>
      <c r="D10" s="3" t="s">
        <v>24</v>
      </c>
      <c r="E10" s="3" t="s">
        <v>6</v>
      </c>
      <c r="F10" s="3">
        <v>50</v>
      </c>
      <c r="G10" s="9">
        <v>45047</v>
      </c>
      <c r="H10" s="3" t="s">
        <v>8</v>
      </c>
      <c r="I10" s="3" t="s">
        <v>17</v>
      </c>
      <c r="J10" s="3" t="s">
        <v>23</v>
      </c>
      <c r="K10" s="7" t="s">
        <v>20</v>
      </c>
      <c r="L10" s="10"/>
      <c r="M10" s="10"/>
      <c r="N10"/>
    </row>
    <row r="11" spans="1:14" ht="140.25" customHeight="1" x14ac:dyDescent="0.25">
      <c r="A11" s="6">
        <v>5</v>
      </c>
      <c r="B11" s="3" t="s">
        <v>28</v>
      </c>
      <c r="C11" s="3" t="s">
        <v>7</v>
      </c>
      <c r="D11" s="3" t="s">
        <v>24</v>
      </c>
      <c r="E11" s="3" t="s">
        <v>6</v>
      </c>
      <c r="F11" s="3">
        <v>75</v>
      </c>
      <c r="G11" s="9">
        <v>45047</v>
      </c>
      <c r="H11" s="3" t="s">
        <v>8</v>
      </c>
      <c r="I11" s="3" t="s">
        <v>17</v>
      </c>
      <c r="J11" s="3" t="s">
        <v>23</v>
      </c>
      <c r="K11" s="7" t="s">
        <v>20</v>
      </c>
      <c r="L11" s="10"/>
      <c r="M11" s="10"/>
      <c r="N11"/>
    </row>
    <row r="12" spans="1:14" ht="60" x14ac:dyDescent="0.25">
      <c r="A12" s="6">
        <v>6</v>
      </c>
      <c r="B12" s="3" t="s">
        <v>37</v>
      </c>
      <c r="C12" s="3" t="s">
        <v>7</v>
      </c>
      <c r="D12" s="12" t="s">
        <v>25</v>
      </c>
      <c r="E12" s="3" t="s">
        <v>6</v>
      </c>
      <c r="F12" s="8">
        <v>75</v>
      </c>
      <c r="G12" s="9">
        <v>45047</v>
      </c>
      <c r="H12" s="3" t="s">
        <v>8</v>
      </c>
      <c r="I12" s="3" t="s">
        <v>17</v>
      </c>
      <c r="J12" s="3" t="s">
        <v>23</v>
      </c>
      <c r="K12" s="7" t="s">
        <v>20</v>
      </c>
      <c r="L12" s="10"/>
      <c r="M12" s="10"/>
    </row>
    <row r="13" spans="1:14" ht="105" customHeight="1" x14ac:dyDescent="0.25">
      <c r="A13" s="6">
        <v>7</v>
      </c>
      <c r="B13" s="3" t="s">
        <v>30</v>
      </c>
      <c r="C13" s="3" t="s">
        <v>31</v>
      </c>
      <c r="D13" s="3" t="s">
        <v>24</v>
      </c>
      <c r="E13" s="3" t="s">
        <v>6</v>
      </c>
      <c r="F13" s="3">
        <v>50</v>
      </c>
      <c r="G13" s="9">
        <v>45047</v>
      </c>
      <c r="H13" s="3" t="s">
        <v>8</v>
      </c>
      <c r="I13" s="3" t="s">
        <v>17</v>
      </c>
      <c r="J13" s="3" t="s">
        <v>23</v>
      </c>
      <c r="K13" s="7" t="s">
        <v>20</v>
      </c>
      <c r="L13" s="10"/>
      <c r="M13" s="10"/>
      <c r="N13"/>
    </row>
    <row r="14" spans="1:14" ht="105" customHeight="1" x14ac:dyDescent="0.25">
      <c r="A14" s="6">
        <v>8</v>
      </c>
      <c r="B14" s="3" t="s">
        <v>38</v>
      </c>
      <c r="C14" s="3" t="s">
        <v>31</v>
      </c>
      <c r="D14" s="3" t="s">
        <v>24</v>
      </c>
      <c r="E14" s="3" t="s">
        <v>6</v>
      </c>
      <c r="F14" s="3">
        <v>100</v>
      </c>
      <c r="G14" s="9">
        <v>45047</v>
      </c>
      <c r="H14" s="3" t="s">
        <v>8</v>
      </c>
      <c r="I14" s="3" t="s">
        <v>17</v>
      </c>
      <c r="J14" s="3" t="s">
        <v>23</v>
      </c>
      <c r="K14" s="7" t="s">
        <v>20</v>
      </c>
      <c r="L14" s="10"/>
      <c r="M14" s="10"/>
      <c r="N14"/>
    </row>
    <row r="15" spans="1:14" ht="105" customHeight="1" x14ac:dyDescent="0.25">
      <c r="A15" s="6">
        <v>9</v>
      </c>
      <c r="B15" s="3" t="s">
        <v>27</v>
      </c>
      <c r="C15" s="3" t="s">
        <v>31</v>
      </c>
      <c r="D15" s="3" t="s">
        <v>24</v>
      </c>
      <c r="E15" s="3" t="s">
        <v>6</v>
      </c>
      <c r="F15" s="3">
        <v>200</v>
      </c>
      <c r="G15" s="9">
        <v>45047</v>
      </c>
      <c r="H15" s="3" t="s">
        <v>8</v>
      </c>
      <c r="I15" s="3" t="s">
        <v>17</v>
      </c>
      <c r="J15" s="3" t="s">
        <v>23</v>
      </c>
      <c r="K15" s="7" t="s">
        <v>20</v>
      </c>
      <c r="L15" s="10"/>
      <c r="M15" s="10"/>
      <c r="N15"/>
    </row>
    <row r="16" spans="1:14" ht="60" x14ac:dyDescent="0.25">
      <c r="A16" s="6">
        <v>10</v>
      </c>
      <c r="B16" s="3" t="s">
        <v>29</v>
      </c>
      <c r="C16" s="3" t="s">
        <v>31</v>
      </c>
      <c r="D16" s="3" t="s">
        <v>24</v>
      </c>
      <c r="E16" s="3" t="s">
        <v>6</v>
      </c>
      <c r="F16" s="3">
        <v>50</v>
      </c>
      <c r="G16" s="9">
        <v>45047</v>
      </c>
      <c r="H16" s="3" t="s">
        <v>8</v>
      </c>
      <c r="I16" s="3" t="s">
        <v>17</v>
      </c>
      <c r="J16" s="3" t="s">
        <v>23</v>
      </c>
      <c r="K16" s="7" t="s">
        <v>20</v>
      </c>
      <c r="L16" s="10"/>
      <c r="M16" s="10"/>
    </row>
    <row r="17" spans="1:14" s="1" customFormat="1" ht="75" x14ac:dyDescent="0.25">
      <c r="A17" s="6">
        <v>11</v>
      </c>
      <c r="B17" s="3" t="s">
        <v>40</v>
      </c>
      <c r="C17" s="3" t="s">
        <v>7</v>
      </c>
      <c r="D17" s="13" t="s">
        <v>26</v>
      </c>
      <c r="E17" s="3" t="s">
        <v>6</v>
      </c>
      <c r="F17" s="3">
        <v>50</v>
      </c>
      <c r="G17" s="9">
        <v>45047</v>
      </c>
      <c r="H17" s="3" t="s">
        <v>8</v>
      </c>
      <c r="I17" s="3" t="s">
        <v>17</v>
      </c>
      <c r="J17" s="3" t="s">
        <v>23</v>
      </c>
      <c r="K17" s="3" t="s">
        <v>20</v>
      </c>
      <c r="L17" s="10"/>
      <c r="M17" s="10"/>
      <c r="N17"/>
    </row>
    <row r="18" spans="1:14" s="1" customFormat="1" ht="102" customHeight="1" x14ac:dyDescent="0.25">
      <c r="A18" s="6">
        <v>12</v>
      </c>
      <c r="B18" s="3" t="s">
        <v>39</v>
      </c>
      <c r="C18" s="3" t="s">
        <v>31</v>
      </c>
      <c r="D18" s="3" t="s">
        <v>24</v>
      </c>
      <c r="E18" s="3" t="s">
        <v>6</v>
      </c>
      <c r="F18" s="3">
        <v>50</v>
      </c>
      <c r="G18" s="9">
        <v>45047</v>
      </c>
      <c r="H18" s="3"/>
      <c r="I18" s="3"/>
      <c r="J18" s="3"/>
      <c r="K18" s="14"/>
      <c r="L18" s="10"/>
      <c r="M18" s="10"/>
      <c r="N18"/>
    </row>
    <row r="19" spans="1:14" s="1" customFormat="1" ht="90" x14ac:dyDescent="0.25">
      <c r="A19" s="6">
        <v>13</v>
      </c>
      <c r="B19" s="3" t="s">
        <v>22</v>
      </c>
      <c r="C19" s="3" t="s">
        <v>31</v>
      </c>
      <c r="D19" s="3" t="s">
        <v>24</v>
      </c>
      <c r="E19" s="3" t="s">
        <v>6</v>
      </c>
      <c r="F19" s="3">
        <v>50</v>
      </c>
      <c r="G19" s="9">
        <v>45047</v>
      </c>
      <c r="H19" s="3" t="s">
        <v>8</v>
      </c>
      <c r="I19" s="3" t="s">
        <v>17</v>
      </c>
      <c r="J19" s="3" t="s">
        <v>23</v>
      </c>
      <c r="K19" s="7" t="s">
        <v>20</v>
      </c>
      <c r="L19" s="10"/>
      <c r="M19" s="10"/>
      <c r="N19"/>
    </row>
    <row r="20" spans="1:14" s="1" customFormat="1" ht="23.25" x14ac:dyDescent="0.35">
      <c r="L20" s="15" t="s">
        <v>34</v>
      </c>
      <c r="M20" s="16">
        <f>SUM(M7:M19)</f>
        <v>0</v>
      </c>
    </row>
    <row r="21" spans="1:14" s="1" customFormat="1" x14ac:dyDescent="0.25">
      <c r="M21" s="11"/>
    </row>
    <row r="22" spans="1:14" s="1" customFormat="1" x14ac:dyDescent="0.25">
      <c r="A22" s="17"/>
      <c r="M22" s="11"/>
    </row>
  </sheetData>
  <mergeCells count="3">
    <mergeCell ref="A2:M3"/>
    <mergeCell ref="A4:K4"/>
    <mergeCell ref="L4:M4"/>
  </mergeCells>
  <dataValidations count="2">
    <dataValidation type="list" allowBlank="1" showInputMessage="1" showErrorMessage="1" sqref="I7:I19" xr:uid="{C42BEDFF-9E83-4554-A3EC-1968AF2A37D6}">
      <formula1>#REF!</formula1>
    </dataValidation>
    <dataValidation type="list" allowBlank="1" showInputMessage="1" showErrorMessage="1" sqref="H7:H62" xr:uid="{5B3C5D0A-3DDF-4118-AA36-73E4FF266C9C}">
      <formula1>#REF!</formula1>
    </dataValidation>
  </dataValidations>
  <pageMargins left="0.25" right="0.25" top="0.75" bottom="0.75" header="0.3" footer="0.3"/>
  <pageSetup paperSize="9" scale="44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 изменениями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Limanovskii, Andrei</dc:creator>
  <cp:lastModifiedBy>Pasynyuk, Andrei</cp:lastModifiedBy>
  <cp:lastPrinted>2023-01-25T03:18:27Z</cp:lastPrinted>
  <dcterms:created xsi:type="dcterms:W3CDTF">2015-06-05T18:19:34Z</dcterms:created>
  <dcterms:modified xsi:type="dcterms:W3CDTF">2023-02-16T02:14:15Z</dcterms:modified>
</cp:coreProperties>
</file>