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tmoiseeva\Documents\Тендер\Масло М14В2\2024\"/>
    </mc:Choice>
  </mc:AlternateContent>
  <xr:revisionPtr revIDLastSave="0" documentId="13_ncr:1_{85766EB8-E655-4CE7-B2E4-64198E952CD9}" xr6:coauthVersionLast="47" xr6:coauthVersionMax="47" xr10:uidLastSave="{00000000-0000-0000-0000-000000000000}"/>
  <bookViews>
    <workbookView xWindow="6930" yWindow="3945" windowWidth="21600" windowHeight="11385" tabRatio="500" xr2:uid="{00000000-000D-0000-FFFF-FFFF00000000}"/>
  </bookViews>
  <sheets>
    <sheet name="Лист1" sheetId="1" r:id="rId1"/>
  </sheets>
  <definedNames>
    <definedName name="_xlnm.Print_Area" localSheetId="0">Лист1!$A$1:$AD$26</definedName>
  </definedNames>
  <calcPr calcId="181029" refMode="R1C1" calcOnSave="0" concurrentCalc="0"/>
</workbook>
</file>

<file path=xl/calcChain.xml><?xml version="1.0" encoding="utf-8"?>
<calcChain xmlns="http://schemas.openxmlformats.org/spreadsheetml/2006/main">
  <c r="AD13" i="1" l="1"/>
</calcChain>
</file>

<file path=xl/sharedStrings.xml><?xml version="1.0" encoding="utf-8"?>
<sst xmlns="http://schemas.openxmlformats.org/spreadsheetml/2006/main" count="86" uniqueCount="66">
  <si>
    <t xml:space="preserve">Обоснование начальной (максимальной) цены контракта, 
цены контракта, заключаемого с единственным поставщиком (подрядчиком, исполнителем)           </t>
  </si>
  <si>
    <t>Характеристики объекта закупки</t>
  </si>
  <si>
    <t>Используемый метод определения НМЦК 
с обоснованием:</t>
  </si>
  <si>
    <t>Метод сопоставимых рыночных цен (анализа рынка) является приоритетным для определения и обоснования начальной (максимальной) цены контракта, цены контракта, заключаемого с единственным поставщиком (подрядчиком, исполнителем) (в соответствии с п.6 ст.22 44-ФЗ) 
Расчет выполнен в соответствии с Методическими рекомендациями, утвержденными приказом МЭР РФ от 02.10.2013 №567</t>
  </si>
  <si>
    <t>№</t>
  </si>
  <si>
    <t>Наименование товара, услуги (работы)</t>
  </si>
  <si>
    <t>ОКПД2/КТРУ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</si>
  <si>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</si>
  <si>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</si>
  <si>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</si>
  <si>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</si>
  <si>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</si>
  <si>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</si>
  <si>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</si>
  <si>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</si>
  <si>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</si>
  <si>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</si>
  <si>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</si>
  <si>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</si>
  <si>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</si>
  <si>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</si>
  <si>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</si>
  <si>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</si>
  <si>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{Поставщик_18}</t>
  </si>
  <si>
    <t>{Поставщик_19}</t>
  </si>
  <si>
    <t>{Поставщик_20}</t>
  </si>
  <si>
    <t>Среднее квадратичное отклонение</t>
  </si>
  <si>
    <t>Коэффициент вариации (%)</t>
  </si>
  <si>
    <t>НМЦК (рын)</t>
  </si>
  <si>
    <t>Цена (руб.)</t>
  </si>
  <si>
    <t>{Цена_4}</t>
  </si>
  <si>
    <t>{Цена_5}</t>
  </si>
  <si>
    <t>{Цена_6}</t>
  </si>
  <si>
    <t>{Цена_7}</t>
  </si>
  <si>
    <t>{Цена_8}</t>
  </si>
  <si>
    <t>{Цена_9}</t>
  </si>
  <si>
    <t>{Цена_10}</t>
  </si>
  <si>
    <t>{Цена_11}</t>
  </si>
  <si>
    <t>{Цена_12}</t>
  </si>
  <si>
    <t>{Цена_13}</t>
  </si>
  <si>
    <t>{Цена_14}</t>
  </si>
  <si>
    <t>{Цена_15}</t>
  </si>
  <si>
    <t>{Цена_16}</t>
  </si>
  <si>
    <t>{Цена_17}</t>
  </si>
  <si>
    <t>{Цена_18}</t>
  </si>
  <si>
    <t>{Цена_19}</t>
  </si>
  <si>
    <t>{Цена_20}</t>
  </si>
  <si>
    <t>Итого:</t>
  </si>
  <si>
    <t>Работник контрактной службы/контрактный управляющий:</t>
  </si>
  <si>
    <t>(должность)</t>
  </si>
  <si>
    <t>/</t>
  </si>
  <si>
    <t>(подпись/расшифровка подписи)</t>
  </si>
  <si>
    <t xml:space="preserve">Расчет НМЦК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</si>
  <si>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 xml:space="preserve"> </t>
  </si>
  <si>
    <t>1</t>
  </si>
  <si>
    <t>Масло моторное М14В2</t>
  </si>
  <si>
    <t>килограмм</t>
  </si>
  <si>
    <t>19.20.29.110</t>
  </si>
  <si>
    <t>Поставщик 1</t>
  </si>
  <si>
    <t>Поставщик 2</t>
  </si>
  <si>
    <t>Поставщик 3</t>
  </si>
  <si>
    <t>Дата подготовки обоснования НМЦК:29.04.2022</t>
  </si>
  <si>
    <t>РАСЧЕТ НМЦК</t>
  </si>
  <si>
    <t>Средняя цена (руб.)</t>
  </si>
  <si>
    <t>* Цены контрактов из ЕИС скорректированы в зависимости от способа осуществления закупки согласно п.3.16 методических рекомендаций Приказа Минэкономразвития № 567 от 02.10.2013.</t>
  </si>
  <si>
    <t>На основании проведенного анализа рынка и расчетов, НМЦК составляет: 1172160,00 рублей.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</si>
</sst>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#########"/>
  </numFmts>
  <fonts count="12" x14ac:knownFonts="1">
    <font>
      <sz val="11"/>
      <color rgb="FF000000"/>
      <name val="Calibri"/>
      <charset val="204"/>
    </font>
    <font>
      <sz val="11"/>
      <color rgb="FF000000"/>
      <name val="Times New Roman"/>
      <charset val="204"/>
    </font>
    <font>
      <sz val="8"/>
      <color rgb="FF000000"/>
      <name val="Times New Roman"/>
      <charset val="204"/>
    </font>
    <font>
      <sz val="16"/>
      <color rgb="FF000000"/>
      <name val="Times New Roman"/>
      <charset val="204"/>
    </font>
    <font>
      <sz val="10"/>
      <color rgb="FF000000"/>
      <name val="Times New Roman"/>
      <charset val="204"/>
    </font>
    <font>
      <sz val="10.8"/>
      <color rgb="FF000000"/>
      <name val="Calibri"/>
      <charset val="204"/>
    </font>
    <font>
      <sz val="9"/>
      <color rgb="FF000000"/>
      <name val="Calibri"/>
      <charset val="204"/>
    </font>
    <font>
      <sz val="10.8"/>
      <color rgb="FF000000"/>
      <name val="Times New Roman"/>
      <charset val="204"/>
    </font>
    <font>
      <sz val="9"/>
      <color rgb="FF000000"/>
      <name val="Times New Roman"/>
      <charset val="204"/>
    </font>
    <font>
      <sz val="12"/>
      <color rgb="FF000000"/>
      <name val="Times New Roman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Alignment="0"/>
  </cellStyleXfs>
  <cellXfs count="48">
    <xf numFmtId="0" fontId="0" fillId="0" borderId="0" xfId="0"/>
    <xf numFmtId="2" fontId="0" fillId="0" borderId="0" xfId="0" applyNumberFormat="1"/>
    <xf numFmtId="0" fontId="1" fillId="0" borderId="0" xfId="0" applyFont="1"/>
    <xf numFmtId="2" fontId="2" fillId="0" borderId="0" xfId="0" applyNumberFormat="1" applyFont="1" applyAlignment="1">
      <alignment vertical="top" wrapText="1"/>
    </xf>
    <xf numFmtId="2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6" fillId="0" borderId="0" xfId="0" applyFont="1"/>
    <xf numFmtId="0" fontId="4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2" fontId="1" fillId="0" borderId="13" xfId="0" applyNumberFormat="1" applyFont="1" applyBorder="1"/>
    <xf numFmtId="2" fontId="1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/>
    </xf>
    <xf numFmtId="0" fontId="11" fillId="0" borderId="0" xfId="0" applyFont="1"/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8</xdr:row>
      <xdr:rowOff>182245</xdr:rowOff>
    </xdr:from>
    <xdr:to>
      <xdr:col>2</xdr:col>
      <xdr:colOff>128270</xdr:colOff>
      <xdr:row>8</xdr:row>
      <xdr:rowOff>802005</xdr:rowOff>
    </xdr:to>
    <xdr:pic>
      <xdr:nvPicPr>
        <xdr:cNvPr id="2" name="Изображени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895" y="2923540"/>
          <a:ext cx="1612900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29</xdr:col>
      <xdr:colOff>219075</xdr:colOff>
      <xdr:row>10</xdr:row>
      <xdr:rowOff>85725</xdr:rowOff>
    </xdr:from>
    <xdr:to>
      <xdr:col>29</xdr:col>
      <xdr:colOff>1619885</xdr:colOff>
      <xdr:row>10</xdr:row>
      <xdr:rowOff>614045</xdr:rowOff>
    </xdr:to>
    <xdr:pic>
      <xdr:nvPicPr>
        <xdr:cNvPr id="3" name="Изображение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57425" y="4762500"/>
          <a:ext cx="1400810" cy="528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26</xdr:col>
      <xdr:colOff>123825</xdr:colOff>
      <xdr:row>10</xdr:row>
      <xdr:rowOff>76200</xdr:rowOff>
    </xdr:from>
    <xdr:to>
      <xdr:col>26</xdr:col>
      <xdr:colOff>1200150</xdr:colOff>
      <xdr:row>10</xdr:row>
      <xdr:rowOff>601980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375975" y="4752975"/>
          <a:ext cx="1076325" cy="525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27</xdr:col>
      <xdr:colOff>180976</xdr:colOff>
      <xdr:row>10</xdr:row>
      <xdr:rowOff>152399</xdr:rowOff>
    </xdr:from>
    <xdr:to>
      <xdr:col>27</xdr:col>
      <xdr:colOff>1381126</xdr:colOff>
      <xdr:row>10</xdr:row>
      <xdr:rowOff>608964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804726" y="4829174"/>
          <a:ext cx="1200150" cy="456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5"/>
  <sheetViews>
    <sheetView tabSelected="1" view="pageBreakPreview" topLeftCell="E10" zoomScaleNormal="100" workbookViewId="0">
      <selection activeCell="A14" sqref="A14:AD14"/>
    </sheetView>
  </sheetViews>
  <sheetFormatPr defaultColWidth="9" defaultRowHeight="15" x14ac:dyDescent="0.25"/>
  <cols>
    <col min="1" max="1" width="7.85546875" customWidth="1"/>
    <col min="2" max="2" width="20.85546875" customWidth="1"/>
    <col min="3" max="3" width="17.85546875" customWidth="1"/>
    <col min="4" max="4" width="31.28515625" customWidth="1"/>
    <col min="5" max="5" width="17" customWidth="1"/>
    <col min="6" max="6" width="8.85546875" customWidth="1"/>
    <col min="7" max="9" width="22" style="1" customWidth="1"/>
    <col min="10" max="26" width="22" style="1" hidden="1" customWidth="1"/>
    <col min="27" max="27" width="20.5703125" style="1" customWidth="1"/>
    <col min="28" max="28" width="23" style="1" customWidth="1"/>
    <col min="29" max="29" width="15.140625" style="1" customWidth="1"/>
    <col min="30" max="30" width="27.7109375" customWidth="1"/>
    <col min="31" max="31" width="18.42578125" customWidth="1"/>
    <col min="32" max="1025" width="9.140625" customWidth="1"/>
  </cols>
  <sheetData>
    <row r="1" spans="1:32" ht="15" customHeight="1" x14ac:dyDescent="0.25">
      <c r="A1" s="2" t="s">
        <v>53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32" ht="15" customHeight="1" x14ac:dyDescent="0.25">
      <c r="A2" s="2"/>
      <c r="B2" s="2"/>
      <c r="C2" s="2"/>
      <c r="D2" s="2"/>
      <c r="E2" s="2"/>
      <c r="F2" s="2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2" ht="41.1" customHeight="1" x14ac:dyDescent="0.3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</row>
    <row r="4" spans="1:32" ht="15" customHeight="1" x14ac:dyDescent="0.25">
      <c r="A4" s="2"/>
      <c r="B4" s="2"/>
      <c r="C4" s="2"/>
      <c r="D4" s="2"/>
      <c r="E4" s="2"/>
      <c r="F4" s="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2" x14ac:dyDescent="0.25">
      <c r="A5" s="2"/>
      <c r="B5" s="2"/>
      <c r="C5" s="2"/>
      <c r="D5" s="2"/>
      <c r="E5" s="2"/>
      <c r="F5" s="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18"/>
      <c r="AB5" s="4"/>
      <c r="AC5" s="4"/>
    </row>
    <row r="6" spans="1:32" ht="27" customHeight="1" x14ac:dyDescent="0.25">
      <c r="A6" s="29" t="s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2" ht="45" customHeight="1" x14ac:dyDescent="0.25">
      <c r="A7" s="29" t="s">
        <v>2</v>
      </c>
      <c r="B7" s="29"/>
      <c r="C7" s="47" t="s">
        <v>3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</row>
    <row r="8" spans="1:32" ht="42.75" customHeight="1" x14ac:dyDescent="0.25">
      <c r="A8" s="38" t="s">
        <v>62</v>
      </c>
      <c r="B8" s="39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40"/>
    </row>
    <row r="9" spans="1:32" ht="120" customHeight="1" x14ac:dyDescent="0.25">
      <c r="A9" s="41" t="s">
        <v>52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</row>
    <row r="10" spans="1:32" ht="33" customHeight="1" x14ac:dyDescent="0.25">
      <c r="A10" s="29" t="s">
        <v>4</v>
      </c>
      <c r="B10" s="29" t="s">
        <v>5</v>
      </c>
      <c r="C10" s="29"/>
      <c r="D10" s="30" t="s">
        <v>6</v>
      </c>
      <c r="E10" s="29" t="s">
        <v>7</v>
      </c>
      <c r="F10" s="30" t="s">
        <v>8</v>
      </c>
      <c r="G10" s="7" t="s">
        <v>58</v>
      </c>
      <c r="H10" s="7" t="s">
        <v>59</v>
      </c>
      <c r="I10" s="7" t="s">
        <v>60</v>
      </c>
      <c r="J10" s="7" t="s">
        <v>9</v>
      </c>
      <c r="K10" s="7" t="s">
        <v>10</v>
      </c>
      <c r="L10" s="7" t="s">
        <v>11</v>
      </c>
      <c r="M10" s="7" t="s">
        <v>12</v>
      </c>
      <c r="N10" s="7" t="s">
        <v>13</v>
      </c>
      <c r="O10" s="7" t="s">
        <v>14</v>
      </c>
      <c r="P10" s="7" t="s">
        <v>15</v>
      </c>
      <c r="Q10" s="7" t="s">
        <v>16</v>
      </c>
      <c r="R10" s="7" t="s">
        <v>17</v>
      </c>
      <c r="S10" s="7" t="s">
        <v>18</v>
      </c>
      <c r="T10" s="7" t="s">
        <v>19</v>
      </c>
      <c r="U10" s="7" t="s">
        <v>20</v>
      </c>
      <c r="V10" s="7" t="s">
        <v>21</v>
      </c>
      <c r="W10" s="7" t="s">
        <v>22</v>
      </c>
      <c r="X10" s="7" t="s">
        <v>23</v>
      </c>
      <c r="Y10" s="7" t="s">
        <v>24</v>
      </c>
      <c r="Z10" s="7" t="s">
        <v>25</v>
      </c>
      <c r="AA10" s="8" t="s">
        <v>26</v>
      </c>
      <c r="AB10" s="8" t="s">
        <v>27</v>
      </c>
      <c r="AC10" s="30" t="s">
        <v>63</v>
      </c>
      <c r="AD10" s="19" t="s">
        <v>28</v>
      </c>
    </row>
    <row r="11" spans="1:32" ht="51" customHeight="1" x14ac:dyDescent="0.25">
      <c r="A11" s="29"/>
      <c r="B11" s="29"/>
      <c r="C11" s="29"/>
      <c r="D11" s="30"/>
      <c r="E11" s="29"/>
      <c r="F11" s="30"/>
      <c r="G11" s="7" t="s">
        <v>29</v>
      </c>
      <c r="H11" s="7" t="s">
        <v>29</v>
      </c>
      <c r="I11" s="7" t="s">
        <v>29</v>
      </c>
      <c r="J11" s="7" t="s">
        <v>29</v>
      </c>
      <c r="K11" s="7" t="s">
        <v>29</v>
      </c>
      <c r="L11" s="7" t="s">
        <v>29</v>
      </c>
      <c r="M11" s="7" t="s">
        <v>29</v>
      </c>
      <c r="N11" s="7" t="s">
        <v>29</v>
      </c>
      <c r="O11" s="7" t="s">
        <v>29</v>
      </c>
      <c r="P11" s="7" t="s">
        <v>29</v>
      </c>
      <c r="Q11" s="7" t="s">
        <v>29</v>
      </c>
      <c r="R11" s="7" t="s">
        <v>29</v>
      </c>
      <c r="S11" s="7" t="s">
        <v>29</v>
      </c>
      <c r="T11" s="7" t="s">
        <v>29</v>
      </c>
      <c r="U11" s="7" t="s">
        <v>29</v>
      </c>
      <c r="V11" s="7" t="s">
        <v>29</v>
      </c>
      <c r="W11" s="7" t="s">
        <v>29</v>
      </c>
      <c r="X11" s="7" t="s">
        <v>29</v>
      </c>
      <c r="Y11" s="7" t="s">
        <v>29</v>
      </c>
      <c r="Z11" s="7" t="s">
        <v>29</v>
      </c>
      <c r="AA11" s="20"/>
      <c r="AB11" s="20"/>
      <c r="AC11" s="30"/>
      <c r="AD11" s="21"/>
    </row>
    <row r="12" spans="1:32" ht="52.5" customHeight="1" x14ac:dyDescent="0.25">
      <c r="A12" s="5" t="s">
        <v>54</v>
      </c>
      <c r="B12" s="29" t="s">
        <v>55</v>
      </c>
      <c r="C12" s="29"/>
      <c r="D12" s="8" t="s">
        <v>57</v>
      </c>
      <c r="E12" s="5" t="s">
        <v>56</v>
      </c>
      <c r="F12" s="9">
        <v>7920</v>
      </c>
      <c r="G12" s="7">
        <v>140</v>
      </c>
      <c r="H12" s="7">
        <v>133</v>
      </c>
      <c r="I12" s="7">
        <v>171</v>
      </c>
      <c r="J12" s="7" t="s">
        <v>30</v>
      </c>
      <c r="K12" s="7" t="s">
        <v>31</v>
      </c>
      <c r="L12" s="7" t="s">
        <v>32</v>
      </c>
      <c r="M12" s="7" t="s">
        <v>33</v>
      </c>
      <c r="N12" s="7" t="s">
        <v>34</v>
      </c>
      <c r="O12" s="7" t="s">
        <v>35</v>
      </c>
      <c r="P12" s="7" t="s">
        <v>36</v>
      </c>
      <c r="Q12" s="7" t="s">
        <v>37</v>
      </c>
      <c r="R12" s="7" t="s">
        <v>38</v>
      </c>
      <c r="S12" s="7" t="s">
        <v>39</v>
      </c>
      <c r="T12" s="7" t="s">
        <v>40</v>
      </c>
      <c r="U12" s="7" t="s">
        <v>41</v>
      </c>
      <c r="V12" s="7" t="s">
        <v>42</v>
      </c>
      <c r="W12" s="7" t="s">
        <v>43</v>
      </c>
      <c r="X12" s="7" t="s">
        <v>44</v>
      </c>
      <c r="Y12" s="7" t="s">
        <v>45</v>
      </c>
      <c r="Z12" s="7" t="s">
        <v>46</v>
      </c>
      <c r="AA12" s="7">
        <v>5.36</v>
      </c>
      <c r="AB12" s="7">
        <v>3.19</v>
      </c>
      <c r="AC12" s="7">
        <v>148</v>
      </c>
      <c r="AD12" s="7">
        <v>1172160</v>
      </c>
      <c r="AE12" s="1"/>
      <c r="AF12" s="1"/>
    </row>
    <row r="13" spans="1:32" ht="15" customHeight="1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C13" s="5" t="s">
        <v>47</v>
      </c>
      <c r="AD13" s="7">
        <f>AD12</f>
        <v>1172160</v>
      </c>
    </row>
    <row r="14" spans="1:32" ht="33.75" customHeight="1" x14ac:dyDescent="0.25">
      <c r="A14" s="43" t="s">
        <v>65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5"/>
    </row>
    <row r="15" spans="1:32" ht="15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</row>
    <row r="16" spans="1:32" ht="15" customHeight="1" x14ac:dyDescent="0.25">
      <c r="A16" s="32" t="s">
        <v>61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</row>
    <row r="17" spans="1:30" ht="15" customHeight="1" x14ac:dyDescent="0.25">
      <c r="A17" s="33" t="s">
        <v>64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</row>
    <row r="18" spans="1:30" ht="37.5" customHeight="1" x14ac:dyDescent="0.25">
      <c r="A18" s="2"/>
      <c r="B18" s="2"/>
      <c r="C18" s="2"/>
      <c r="D18" s="2"/>
      <c r="E18" s="2"/>
      <c r="F18" s="2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30" ht="15.95" customHeight="1" x14ac:dyDescent="0.25">
      <c r="A19" s="34" t="s">
        <v>48</v>
      </c>
      <c r="B19" s="35"/>
      <c r="C19" s="35"/>
      <c r="D19" s="35"/>
      <c r="E19" s="10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1:30" ht="21.95" customHeight="1" x14ac:dyDescent="0.25">
      <c r="A20" s="36"/>
      <c r="B20" s="37"/>
      <c r="C20" s="37"/>
      <c r="D20" s="37"/>
      <c r="E20" s="11"/>
      <c r="F20" s="12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30" ht="14.1" customHeight="1" x14ac:dyDescent="0.25">
      <c r="A21" s="23" t="s">
        <v>49</v>
      </c>
      <c r="B21" s="24"/>
      <c r="C21" s="24"/>
      <c r="D21" s="24"/>
      <c r="E21" s="13"/>
      <c r="F21" s="12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30" ht="24" customHeight="1" x14ac:dyDescent="0.25">
      <c r="A22" s="25" t="s">
        <v>50</v>
      </c>
      <c r="B22" s="26"/>
      <c r="C22" s="26"/>
      <c r="D22" s="26"/>
      <c r="E22" s="14"/>
      <c r="F22" s="1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30" ht="12" customHeight="1" x14ac:dyDescent="0.25">
      <c r="A23" s="27" t="s">
        <v>51</v>
      </c>
      <c r="B23" s="28"/>
      <c r="C23" s="28"/>
      <c r="D23" s="28"/>
      <c r="E23" s="15"/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/>
      <c r="AB23"/>
      <c r="AC23"/>
    </row>
    <row r="24" spans="1:30" ht="12" customHeight="1" x14ac:dyDescent="0.25">
      <c r="A24" s="6"/>
      <c r="B24" s="6"/>
      <c r="C24" s="6"/>
      <c r="D24" s="6"/>
      <c r="E24" s="6"/>
      <c r="F24" s="16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/>
      <c r="AB24"/>
      <c r="AC24"/>
    </row>
    <row r="25" spans="1:30" ht="15.75" x14ac:dyDescent="0.25">
      <c r="A25" s="22" t="s">
        <v>53</v>
      </c>
    </row>
  </sheetData>
  <mergeCells count="24">
    <mergeCell ref="A3:AD3"/>
    <mergeCell ref="A6:B6"/>
    <mergeCell ref="C6:AD6"/>
    <mergeCell ref="A7:B7"/>
    <mergeCell ref="C7:AD7"/>
    <mergeCell ref="A8:AD8"/>
    <mergeCell ref="A9:AD9"/>
    <mergeCell ref="B12:C12"/>
    <mergeCell ref="A13:AA13"/>
    <mergeCell ref="A14:AD14"/>
    <mergeCell ref="E10:E11"/>
    <mergeCell ref="F10:F11"/>
    <mergeCell ref="AC10:AC11"/>
    <mergeCell ref="A21:D21"/>
    <mergeCell ref="A22:D22"/>
    <mergeCell ref="A23:D23"/>
    <mergeCell ref="A10:A11"/>
    <mergeCell ref="D10:D11"/>
    <mergeCell ref="B10:C11"/>
    <mergeCell ref="A15:AD15"/>
    <mergeCell ref="A16:AD16"/>
    <mergeCell ref="A17:AD17"/>
    <mergeCell ref="A19:D19"/>
    <mergeCell ref="A20:D20"/>
  </mergeCells>
  <pageMargins left="0.24027777777777801" right="0.24027777777777801" top="0.05" bottom="0.209722222222222" header="0.51180555555555496" footer="0.51180555555555496"/>
  <pageSetup paperSize="9" scale="55" fitToHeight="0" orientation="landscape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Moiseeva Tatiyana Anatolevna</cp:lastModifiedBy>
  <cp:revision>7</cp:revision>
  <cp:lastPrinted>2014-05-23T17:45:00Z</cp:lastPrinted>
  <dcterms:created xsi:type="dcterms:W3CDTF">2014-01-17T11:35:00Z</dcterms:created>
  <dcterms:modified xsi:type="dcterms:W3CDTF">2023-11-27T07:42:23Z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1049-11.2.0.10101</vt:lpwstr>
  </property>
  <property fmtid="{D5CDD505-2E9C-101B-9397-08002B2CF9AE}" pid="3" name="Generator">
    <vt:lpwstr>NPOI</vt:lpwstr>
  </property>
  <property fmtid="{D5CDD505-2E9C-101B-9397-08002B2CF9AE}" pid="4" name="Generator Version">
    <vt:lpwstr>2.4.1</vt:lpwstr>
  </property>
</Properties>
</file>