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<sst xmlns="http://schemas.openxmlformats.org/spreadsheetml/2006/main" count="27" uniqueCount="27">
  <si>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</si>
  <si>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</si>
  <si>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</si>
  <si>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</si>
  <si>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</si>
  <si>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</si>
  <si>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</si>
  <si>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</si>
  <si>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</si>
  <si>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</si>
  <si>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</si>
  <si>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</si>
  <si>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</si>
  <si>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</si>
  <si>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</si>
  <si>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</si>
  <si>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</si>
  <si>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</si>
  <si>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</si>
  <si>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</si>
  <si>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</si>
  <si>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 xml:space="preserve">Оказание услуг проведение эколого-орнитологического обследования аэродрома Кызыл и прилегающей к нему территории в 15 км зоне
</t>
  </si>
  <si>
    <t>Коммерческое предложение №1</t>
  </si>
  <si>
    <t xml:space="preserve">Коммерческое предложение №2 </t>
  </si>
  <si>
    <t xml:space="preserve">Коммерческое предложение №3 </t>
  </si>
  <si>
    <t>Оказание услуг проведение эколого-орнитологического обследования аэродрома Кызыл и прилегающей к нему территории в 15 км зоне</t>
  </si>
  <si>
    <t>усл. ед.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</si>
</sst>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79" fontId="53" fillId="0" borderId="13" xfId="0" applyNumberFormat="1" applyFont="1" applyBorder="1" applyAlignment="1">
      <alignment horizontal="center" vertical="center" wrapText="1"/>
    </xf>
    <xf numFmtId="179" fontId="53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2" fontId="5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8" fillId="0" borderId="16" xfId="0" applyFont="1" applyBorder="1" applyAlignment="1">
      <alignment horizontal="center" vertical="top" wrapText="1"/>
    </xf>
    <xf numFmtId="2" fontId="5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352425</xdr:rowOff>
    </xdr:from>
    <xdr:to>
      <xdr:col>11</xdr:col>
      <xdr:colOff>1543050</xdr:colOff>
      <xdr:row>5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19526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914400</xdr:rowOff>
    </xdr:from>
    <xdr:to>
      <xdr:col>8</xdr:col>
      <xdr:colOff>1343025</xdr:colOff>
      <xdr:row>5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25146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1057275</xdr:rowOff>
    </xdr:from>
    <xdr:to>
      <xdr:col>9</xdr:col>
      <xdr:colOff>733425</xdr:colOff>
      <xdr:row>5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26574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5" zoomScaleNormal="115" zoomScalePageLayoutView="0" workbookViewId="0" topLeftCell="A1">
      <selection activeCell="B12" sqref="B12:K12"/>
    </sheetView>
  </sheetViews>
  <sheetFormatPr defaultColWidth="9.140625" defaultRowHeight="15"/>
  <cols>
    <col min="1" max="1" width="3.421875" style="11" customWidth="1"/>
    <col min="2" max="2" width="27.421875" style="11" customWidth="1"/>
    <col min="3" max="3" width="12.421875" style="11" customWidth="1"/>
    <col min="4" max="4" width="12.28125" style="11" customWidth="1"/>
    <col min="5" max="5" width="14.421875" style="11" customWidth="1"/>
    <col min="6" max="6" width="15.8515625" style="11" customWidth="1"/>
    <col min="7" max="7" width="16.421875" style="20" customWidth="1"/>
    <col min="8" max="8" width="12.421875" style="11" customWidth="1"/>
    <col min="9" max="9" width="26.421875" style="11" customWidth="1"/>
    <col min="10" max="10" width="11.140625" style="11" customWidth="1"/>
    <col min="11" max="11" width="22.7109375" style="11" customWidth="1"/>
    <col min="12" max="12" width="28.57421875" style="11" customWidth="1"/>
    <col min="13" max="16384" width="9.140625" style="11" customWidth="1"/>
  </cols>
  <sheetData>
    <row r="1" spans="1:12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12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ht="46.5" customHeigh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22" customFormat="1" ht="25.5" customHeight="1">
      <c r="A4" s="39" t="s">
        <v>17</v>
      </c>
      <c r="B4" s="39"/>
      <c r="C4" s="39"/>
      <c r="D4" s="39"/>
      <c r="E4" s="47" t="s">
        <v>21</v>
      </c>
      <c r="F4" s="48"/>
      <c r="G4" s="48"/>
      <c r="H4" s="48"/>
      <c r="I4" s="48"/>
      <c r="J4" s="48"/>
      <c r="K4" s="48"/>
      <c r="L4" s="49"/>
    </row>
    <row r="5" spans="1:12" s="22" customFormat="1" ht="24" customHeight="1">
      <c r="A5" s="50" t="s">
        <v>18</v>
      </c>
      <c r="B5" s="50"/>
      <c r="C5" s="50"/>
      <c r="D5" s="50"/>
      <c r="E5" s="47" t="s">
        <v>19</v>
      </c>
      <c r="F5" s="48"/>
      <c r="G5" s="48"/>
      <c r="H5" s="48"/>
      <c r="I5" s="48"/>
      <c r="J5" s="48"/>
      <c r="K5" s="48"/>
      <c r="L5" s="49"/>
    </row>
    <row r="6" spans="1:12" ht="113.25" customHeight="1">
      <c r="A6" s="14" t="s">
        <v>7</v>
      </c>
      <c r="B6" s="27" t="s">
        <v>1</v>
      </c>
      <c r="C6" s="14" t="s">
        <v>15</v>
      </c>
      <c r="D6" s="27" t="s">
        <v>14</v>
      </c>
      <c r="E6" s="14" t="s">
        <v>22</v>
      </c>
      <c r="F6" s="14" t="s">
        <v>23</v>
      </c>
      <c r="G6" s="14" t="s">
        <v>24</v>
      </c>
      <c r="H6" s="14" t="s">
        <v>2</v>
      </c>
      <c r="I6" s="14" t="s">
        <v>16</v>
      </c>
      <c r="J6" s="14" t="s">
        <v>3</v>
      </c>
      <c r="K6" s="14" t="s">
        <v>4</v>
      </c>
      <c r="L6" s="14"/>
    </row>
    <row r="7" spans="1:12" s="21" customFormat="1" ht="71.25" customHeight="1">
      <c r="A7" s="26">
        <v>1</v>
      </c>
      <c r="B7" s="28" t="s">
        <v>25</v>
      </c>
      <c r="C7" s="29" t="s">
        <v>26</v>
      </c>
      <c r="D7" s="25">
        <v>1</v>
      </c>
      <c r="E7" s="30">
        <v>900000</v>
      </c>
      <c r="F7" s="31"/>
      <c r="G7" s="31"/>
      <c r="H7" s="24">
        <f>ROUND(AVERAGE(E7,F7,G7),2)</f>
        <v>900000</v>
      </c>
      <c r="I7" s="7" t="e">
        <f>ROUND(STDEV(E7:G7),2)</f>
        <v>#DIV/0!</v>
      </c>
      <c r="J7" s="6" t="e">
        <f>ROUND(I7/H7*100,2)</f>
        <v>#DIV/0!</v>
      </c>
      <c r="K7" s="6" t="e">
        <f>IF(J7&lt;=33,"&lt;33","&gt;33")</f>
        <v>#DIV/0!</v>
      </c>
      <c r="L7" s="7">
        <f>ROUND(H7*D7,2)</f>
        <v>900000</v>
      </c>
    </row>
    <row r="8" spans="1:12" ht="15" customHeight="1" thickBot="1">
      <c r="A8" s="38" t="s">
        <v>5</v>
      </c>
      <c r="B8" s="38"/>
      <c r="C8" s="15"/>
      <c r="D8" s="44"/>
      <c r="E8" s="38"/>
      <c r="F8" s="38"/>
      <c r="G8" s="38"/>
      <c r="H8" s="38"/>
      <c r="I8" s="38"/>
      <c r="J8" s="38"/>
      <c r="K8" s="18"/>
      <c r="L8" s="23">
        <f>SUM(L7:L7)</f>
        <v>900000</v>
      </c>
    </row>
    <row r="9" spans="1:12" s="32" customFormat="1" ht="15" customHeight="1" thickTop="1">
      <c r="A9" s="33"/>
      <c r="B9" s="33"/>
      <c r="C9" s="34"/>
      <c r="D9" s="33"/>
      <c r="E9" s="33"/>
      <c r="F9" s="33"/>
      <c r="G9" s="33"/>
      <c r="H9" s="33"/>
      <c r="I9" s="33"/>
      <c r="J9" s="33"/>
      <c r="K9" s="35"/>
      <c r="L9" s="36"/>
    </row>
    <row r="10" spans="2:12" ht="15.75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5.75">
      <c r="A11" s="2"/>
      <c r="B11" s="42" t="s">
        <v>8</v>
      </c>
      <c r="C11" s="42"/>
      <c r="D11" s="42"/>
      <c r="E11" s="42"/>
      <c r="F11" s="42"/>
      <c r="G11" s="42"/>
      <c r="H11" s="42"/>
      <c r="I11" s="42"/>
      <c r="J11" s="42"/>
      <c r="K11" s="42"/>
      <c r="L11" s="1"/>
    </row>
    <row r="12" spans="2:12" ht="15.75">
      <c r="B12" s="42" t="s">
        <v>9</v>
      </c>
      <c r="C12" s="42"/>
      <c r="D12" s="42"/>
      <c r="E12" s="42"/>
      <c r="F12" s="42"/>
      <c r="G12" s="42"/>
      <c r="H12" s="42"/>
      <c r="I12" s="42"/>
      <c r="J12" s="42"/>
      <c r="K12" s="42"/>
      <c r="L12" s="1"/>
    </row>
    <row r="13" spans="2:12" ht="15.75">
      <c r="B13" s="42" t="s">
        <v>10</v>
      </c>
      <c r="C13" s="42"/>
      <c r="D13" s="42"/>
      <c r="E13" s="42"/>
      <c r="F13" s="42"/>
      <c r="G13" s="42"/>
      <c r="H13" s="42"/>
      <c r="I13" s="42"/>
      <c r="J13" s="42"/>
      <c r="K13" s="42"/>
      <c r="L13" s="1"/>
    </row>
    <row r="14" spans="2:12" ht="15.75">
      <c r="B14" s="42" t="s">
        <v>11</v>
      </c>
      <c r="C14" s="42"/>
      <c r="D14" s="42"/>
      <c r="E14" s="42"/>
      <c r="F14" s="42"/>
      <c r="G14" s="42"/>
      <c r="H14" s="42"/>
      <c r="I14" s="42"/>
      <c r="J14" s="42"/>
      <c r="K14" s="42"/>
      <c r="L14" s="1"/>
    </row>
    <row r="15" spans="2:12" ht="15" customHeight="1">
      <c r="B15" s="42" t="s">
        <v>12</v>
      </c>
      <c r="C15" s="42"/>
      <c r="D15" s="42"/>
      <c r="E15" s="42"/>
      <c r="F15" s="42"/>
      <c r="G15" s="42"/>
      <c r="H15" s="42"/>
      <c r="I15" s="42"/>
      <c r="J15" s="42"/>
      <c r="K15" s="42"/>
      <c r="L15" s="1"/>
    </row>
    <row r="16" spans="2:12" ht="16.5" customHeight="1">
      <c r="B16" s="42" t="s">
        <v>13</v>
      </c>
      <c r="C16" s="42"/>
      <c r="D16" s="42"/>
      <c r="E16" s="42"/>
      <c r="F16" s="42"/>
      <c r="G16" s="42"/>
      <c r="H16" s="42"/>
      <c r="I16" s="42"/>
      <c r="J16" s="42"/>
      <c r="K16" s="42"/>
      <c r="L16" s="1"/>
    </row>
    <row r="17" spans="2:12" ht="15.75">
      <c r="B17" s="17"/>
      <c r="C17" s="17"/>
      <c r="D17" s="17"/>
      <c r="E17" s="17"/>
      <c r="F17" s="17"/>
      <c r="G17" s="19"/>
      <c r="H17" s="17"/>
      <c r="I17" s="17"/>
      <c r="J17" s="17"/>
      <c r="K17" s="17"/>
      <c r="L17" s="1"/>
    </row>
    <row r="18" spans="1:12" ht="15.75">
      <c r="A18" s="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"/>
    </row>
    <row r="19" spans="1:12" ht="15.75">
      <c r="A19" s="9"/>
      <c r="B19" s="13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9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"/>
    </row>
    <row r="21" spans="1:11" ht="13.5" customHeight="1">
      <c r="A21" s="9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3" spans="1:1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</sheetData>
  <sheetProtection/>
  <mergeCells count="18">
    <mergeCell ref="D8:J8"/>
    <mergeCell ref="B18:K18"/>
    <mergeCell ref="B21:K21"/>
    <mergeCell ref="B16:K16"/>
    <mergeCell ref="B15:K15"/>
    <mergeCell ref="E4:L4"/>
    <mergeCell ref="A5:D5"/>
    <mergeCell ref="E5:L5"/>
    <mergeCell ref="A1:K1"/>
    <mergeCell ref="A8:B8"/>
    <mergeCell ref="A4:D4"/>
    <mergeCell ref="A2:K2"/>
    <mergeCell ref="A23:K23"/>
    <mergeCell ref="B13:K13"/>
    <mergeCell ref="B14:K14"/>
    <mergeCell ref="B11:K11"/>
    <mergeCell ref="B12:K12"/>
    <mergeCell ref="A3:L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Maks</cp:lastModifiedBy>
  <cp:lastPrinted>2014-08-21T06:40:47Z</cp:lastPrinted>
  <dcterms:created xsi:type="dcterms:W3CDTF">2014-07-02T09:07:27Z</dcterms:created>
  <dcterms:modified xsi:type="dcterms:W3CDTF">2023-12-26T16:21:07Z</dcterms:modified>
  <cp:category/>
  <cp:version/>
  <cp:contentType/>
  <cp:contentStatus/>
</cp:coreProperties>
</file>