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Общая папка\Максимова В.П\ЗАКУПКИ 2024\ЯНЗОЛОТО\12. Комплексная поставка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D4" i="1"/>
  <c r="C4" i="1"/>
  <c r="E5" i="1" l="1"/>
</calcChain>
</file>

<file path=xl/sharedStrings.xml><?xml version="1.0" encoding="utf-8"?>
<sst xmlns="http://schemas.openxmlformats.org/spreadsheetml/2006/main" count="6" uniqueCount="6">
  <si>
    <t>Всего, руб.</t>
  </si>
  <si>
    <t>КП 1</t>
  </si>
  <si>
    <t>КП 2</t>
  </si>
  <si>
    <t>НМЦД</t>
  </si>
  <si>
    <t>предмет поставки:</t>
  </si>
  <si>
    <t>комплексная поставка для нужд ООО"Янзолото"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</si>
</sst>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2" fillId="0" borderId="0" xfId="0" applyFont="1"/>
    <xf numFmtId="44" fontId="3" fillId="0" borderId="1" xfId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"/>
  <sheetViews>
    <sheetView tabSelected="1" workbookViewId="0">
      <selection activeCell="E5" sqref="E5"/>
    </sheetView>
  </sheetViews>
  <sheetFormatPr defaultRowHeight="15" x14ac:dyDescent="0.25"/>
  <cols>
    <col min="2" max="2" width="71.42578125" customWidth="1"/>
    <col min="3" max="4" width="21.7109375" customWidth="1"/>
    <col min="5" max="5" width="18" customWidth="1"/>
  </cols>
  <sheetData>
    <row r="2" spans="2:5" x14ac:dyDescent="0.25">
      <c r="B2" s="1"/>
      <c r="C2" s="6" t="s">
        <v>1</v>
      </c>
      <c r="D2" s="6" t="s">
        <v>2</v>
      </c>
      <c r="E2" s="1" t="s">
        <v>3</v>
      </c>
    </row>
    <row r="3" spans="2:5" x14ac:dyDescent="0.25">
      <c r="B3" s="2" t="s">
        <v>4</v>
      </c>
      <c r="C3" s="7"/>
      <c r="D3" s="7"/>
      <c r="E3" s="2" t="s">
        <v>0</v>
      </c>
    </row>
    <row r="4" spans="2:5" x14ac:dyDescent="0.25">
      <c r="B4" s="2" t="s">
        <v>5</v>
      </c>
      <c r="C4" s="3">
        <f>4930759.52+11753386.8-25662.97-21704.31-21704.31-21704.31-21704.31-46828.62-46828.62</f>
        <v>16478008.869999999</v>
      </c>
      <c r="D4" s="3">
        <f>5319037.56+13756098.16-50299.26-50299.26-12943.93-7742.83-4695.12-390524.4-41467.66-32936.43-38243.44-2341.68-4236.53-13282.24-51763.97-98550.41-62474.49-135311.19-214575.14-8199.73-12355.57</f>
        <v>17842892.439999998</v>
      </c>
      <c r="E4" s="3">
        <f>(C4+D4)/2</f>
        <v>17160450.654999997</v>
      </c>
    </row>
    <row r="5" spans="2:5" x14ac:dyDescent="0.25">
      <c r="B5" s="4"/>
      <c r="C5" s="4"/>
      <c r="D5" s="4"/>
      <c r="E5" s="5">
        <f>E4</f>
        <v>17160450.654999997</v>
      </c>
    </row>
    <row r="6" spans="2:5" x14ac:dyDescent="0.25">
      <c r="B6" s="4"/>
      <c r="C6" s="4"/>
      <c r="D6" s="4"/>
      <c r="E6" s="4"/>
    </row>
  </sheetData>
  <mergeCells count="2">
    <mergeCell ref="C2:C3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Янолово_4-ПК</cp:lastModifiedBy>
  <dcterms:created xsi:type="dcterms:W3CDTF">2024-01-09T16:44:48Z</dcterms:created>
  <dcterms:modified xsi:type="dcterms:W3CDTF">2024-01-25T05:53:11Z</dcterms:modified>
</cp:coreProperties>
</file>