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z-srv\Обмен\Общая папка\Максимова В.П\ЗАКУПКИ 2025\ЯНОЛОВО\Перевозка ТМЦ\НОВОЕ НА СОГЛАСОВАНИ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20" i="1" s="1"/>
</calcChain>
</file>

<file path=xl/sharedStrings.xml><?xml version="1.0" encoding="utf-8"?>
<sst xmlns="http://schemas.openxmlformats.org/spreadsheetml/2006/main" count="24" uniqueCount="19">
  <si>
    <t>Расчет протяженности маршрута: г.Якутск, СОНТ "Вымпел" 16/1д - участок "Тирехтях"</t>
  </si>
  <si>
    <t>№</t>
  </si>
  <si>
    <t>протяженность, км</t>
  </si>
  <si>
    <t>основание</t>
  </si>
  <si>
    <t>п.Депутатский - 30 км а/д "Усть-Куйга-Депутатский" - сворот на уч. Тирехтях</t>
  </si>
  <si>
    <t>30 км а/д "Усть-Куйга-Депутатский" - уч. Тирехтях</t>
  </si>
  <si>
    <t>Итого</t>
  </si>
  <si>
    <t>Яндекс Карты</t>
  </si>
  <si>
    <t>км 510 сворот на республиканскую а/д "Яна"  - п.Усть-Куйга</t>
  </si>
  <si>
    <t>п.Усть-Куйга - п.Депутатский</t>
  </si>
  <si>
    <t>Фактический замер</t>
  </si>
  <si>
    <t xml:space="preserve">км 5+000 федеральной трассы Р-504 "Колыма" - км 510 сворот на республиканскую а/д "Яна"  </t>
  </si>
  <si>
    <t>г.Якутск, СОНТ "Вымпел" 16/1д - км 5+000 федеральной трассы Р-504 "Колыма"</t>
  </si>
  <si>
    <t>Наименование участка маршрута</t>
  </si>
  <si>
    <t>Постановление Правительства РС(Я) №146 от 27.03.2010 г. (с изменениями на 17 мая 2024 года) Об утверждении Перечня автомобильных дорог общего пользования
регионального или межмуниципального значения Республики Саха (Якутия)</t>
  </si>
  <si>
    <t xml:space="preserve">Расчет протяженности маршрута: Силенняхский национальный наслег (с.Сайылык) Усть–Янского района РС(Я) – г.Якутск </t>
  </si>
  <si>
    <t>Силенняхский национальный наслег (с.Сайылык) Усть–Янского района РС(Я) – уч.Тирехтях</t>
  </si>
  <si>
    <t xml:space="preserve">Силенняхский национальный наслег (с.Сайылык) Усть–Янского района РС(Я) – г.Якутск </t>
  </si>
  <si>
    <t>Разность между расстояниями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</si>
</sst>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20"/>
  <sheetViews>
    <sheetView tabSelected="1" workbookViewId="0">
      <selection activeCell="Q10" sqref="Q10"/>
    </sheetView>
  </sheetViews>
  <sheetFormatPr defaultRowHeight="15" x14ac:dyDescent="0.25"/>
  <cols>
    <col min="2" max="2" width="6.5703125" customWidth="1"/>
    <col min="3" max="3" width="50" customWidth="1"/>
    <col min="4" max="4" width="19.7109375" customWidth="1"/>
    <col min="5" max="5" width="28.28515625" customWidth="1"/>
  </cols>
  <sheetData>
    <row r="4" spans="2:5" x14ac:dyDescent="0.25">
      <c r="B4" s="5" t="s">
        <v>0</v>
      </c>
    </row>
    <row r="6" spans="2:5" x14ac:dyDescent="0.25">
      <c r="B6" s="3" t="s">
        <v>1</v>
      </c>
      <c r="C6" s="4" t="s">
        <v>13</v>
      </c>
      <c r="D6" s="3" t="s">
        <v>2</v>
      </c>
      <c r="E6" s="3" t="s">
        <v>3</v>
      </c>
    </row>
    <row r="7" spans="2:5" ht="30" x14ac:dyDescent="0.25">
      <c r="B7" s="1">
        <v>1</v>
      </c>
      <c r="C7" s="2" t="s">
        <v>12</v>
      </c>
      <c r="D7" s="1">
        <v>14</v>
      </c>
      <c r="E7" s="1" t="s">
        <v>7</v>
      </c>
    </row>
    <row r="8" spans="2:5" ht="45" customHeight="1" x14ac:dyDescent="0.25">
      <c r="B8" s="1">
        <v>2</v>
      </c>
      <c r="C8" s="2" t="s">
        <v>11</v>
      </c>
      <c r="D8" s="1">
        <v>510</v>
      </c>
      <c r="E8" s="6" t="s">
        <v>14</v>
      </c>
    </row>
    <row r="9" spans="2:5" ht="39" customHeight="1" x14ac:dyDescent="0.25">
      <c r="B9" s="1">
        <v>3</v>
      </c>
      <c r="C9" s="2" t="s">
        <v>8</v>
      </c>
      <c r="D9" s="1">
        <v>1465.55</v>
      </c>
      <c r="E9" s="7"/>
    </row>
    <row r="10" spans="2:5" ht="57" customHeight="1" x14ac:dyDescent="0.25">
      <c r="B10" s="1">
        <v>4</v>
      </c>
      <c r="C10" s="1" t="s">
        <v>9</v>
      </c>
      <c r="D10" s="1">
        <v>223.18</v>
      </c>
      <c r="E10" s="7"/>
    </row>
    <row r="11" spans="2:5" ht="42.75" customHeight="1" x14ac:dyDescent="0.25">
      <c r="B11" s="1">
        <v>5</v>
      </c>
      <c r="C11" s="2" t="s">
        <v>4</v>
      </c>
      <c r="D11" s="1">
        <v>-30</v>
      </c>
      <c r="E11" s="8"/>
    </row>
    <row r="12" spans="2:5" x14ac:dyDescent="0.25">
      <c r="B12" s="1">
        <v>6</v>
      </c>
      <c r="C12" s="1" t="s">
        <v>5</v>
      </c>
      <c r="D12" s="1">
        <v>110</v>
      </c>
      <c r="E12" s="1" t="s">
        <v>10</v>
      </c>
    </row>
    <row r="13" spans="2:5" x14ac:dyDescent="0.25">
      <c r="B13" s="1"/>
      <c r="C13" s="1" t="s">
        <v>6</v>
      </c>
      <c r="D13" s="3">
        <f>SUM(D7:D12)</f>
        <v>2292.73</v>
      </c>
      <c r="E13" s="1"/>
    </row>
    <row r="16" spans="2:5" x14ac:dyDescent="0.25">
      <c r="B16" s="5" t="s">
        <v>15</v>
      </c>
    </row>
    <row r="18" spans="2:5" x14ac:dyDescent="0.25">
      <c r="B18" s="3" t="s">
        <v>1</v>
      </c>
      <c r="C18" s="4" t="s">
        <v>13</v>
      </c>
      <c r="D18" s="3" t="s">
        <v>2</v>
      </c>
      <c r="E18" s="3" t="s">
        <v>3</v>
      </c>
    </row>
    <row r="19" spans="2:5" ht="30" x14ac:dyDescent="0.25">
      <c r="B19" s="1">
        <v>1</v>
      </c>
      <c r="C19" s="2" t="s">
        <v>16</v>
      </c>
      <c r="D19" s="1">
        <v>40</v>
      </c>
      <c r="E19" s="1" t="s">
        <v>10</v>
      </c>
    </row>
    <row r="20" spans="2:5" ht="30" x14ac:dyDescent="0.25">
      <c r="B20" s="1">
        <v>2</v>
      </c>
      <c r="C20" s="2" t="s">
        <v>17</v>
      </c>
      <c r="D20" s="3">
        <f>D13-D19</f>
        <v>2252.73</v>
      </c>
      <c r="E20" s="1" t="s">
        <v>18</v>
      </c>
    </row>
  </sheetData>
  <mergeCells count="1">
    <mergeCell ref="E8:E1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2025-01-29T01:13:20Z</cp:lastPrinted>
  <dcterms:created xsi:type="dcterms:W3CDTF">2025-01-28T23:45:54Z</dcterms:created>
  <dcterms:modified xsi:type="dcterms:W3CDTF">2025-01-29T06:27:07Z</dcterms:modified>
</cp:coreProperties>
</file>