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C6B9C705-AC86-4C5B-8BC8-D872002600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4" i="1" l="1"/>
</calcChain>
</file>

<file path=xl/sharedStrings.xml><?xml version="1.0" encoding="utf-8"?>
<sst xmlns="http://schemas.openxmlformats.org/spreadsheetml/2006/main" count="109" uniqueCount="71">
  <si>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</si>
  <si>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</si>
  <si>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</si>
  <si>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</si>
  <si>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</si>
  <si>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</si>
  <si>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</si>
  <si>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</si>
  <si>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</si>
  <si>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</si>
  <si>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</si>
  <si>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</si>
  <si>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</si>
  <si>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</si>
  <si>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</si>
  <si>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</si>
  <si>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</si>
  <si>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</si>
  <si>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</si>
  <si>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</si>
  <si>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</si>
  <si>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</si>
  <si>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</si>
  <si>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</si>
  <si>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</si>
  <si>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</si>
  <si>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</si>
  <si>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</si>
  <si>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</si>
  <si>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</si>
  <si>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</si>
  <si>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</si>
  <si>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</si>
  <si>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</si>
  <si>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</si>
  <si>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</si>
  <si>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</si>
  <si>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</si>
  <si>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</si>
  <si>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</si>
  <si>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</si>
  <si>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</si>
  <si>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</si>
  <si>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</si>
  <si>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</si>
  <si>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</si>
  <si>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</si>
  <si>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</si>
  <si>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</si>
  <si>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</si>
  <si>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</si>
  <si>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</si>
  <si>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Учебно-производственный комплекс оборудования подготовки оператора для работы на токарно-винторезном станке</t>
  </si>
  <si>
    <t>шт</t>
  </si>
  <si>
    <t xml:space="preserve">1 499 610,00 </t>
  </si>
  <si>
    <t xml:space="preserve">1 485 328,00 </t>
  </si>
  <si>
    <t xml:space="preserve">1 428 200,00 </t>
  </si>
  <si>
    <t>Инструментальная тележка</t>
  </si>
  <si>
    <t xml:space="preserve">41 265,00 </t>
  </si>
  <si>
    <t xml:space="preserve">40 872,00 </t>
  </si>
  <si>
    <t xml:space="preserve">39 300,00 </t>
  </si>
  <si>
    <t>Поставщик 1</t>
  </si>
  <si>
    <t>Поставщик 2</t>
  </si>
  <si>
    <t>Поставщик 3</t>
  </si>
  <si>
    <t>Дата подготовки обоснования НМЦК:28.02.2025</t>
  </si>
  <si>
    <t>КГА ПОУ "ДВССК"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</si>
  <si>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</si>
  <si>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</si>
  <si>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</si>
  <si>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</si>
  <si>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>На основании проведенного анализа рынка и расчетов, НМЦК составляет: 4615533,00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</si>
</sst>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7"/>
  <sheetViews>
    <sheetView tabSelected="1" view="pageBreakPreview" topLeftCell="A7" zoomScaleNormal="100" zoomScaleSheetLayoutView="100" workbookViewId="0">
      <selection activeCell="A13" sqref="A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25">
      <c r="A7" s="29" t="s">
        <v>66</v>
      </c>
      <c r="B7" s="29"/>
      <c r="C7" s="30" t="s">
        <v>67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65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61</v>
      </c>
      <c r="H10" s="6" t="s">
        <v>62</v>
      </c>
      <c r="I10" s="6" t="s">
        <v>63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68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3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37786.620000000003</v>
      </c>
      <c r="AB12" s="6">
        <v>2.57</v>
      </c>
      <c r="AC12" s="6">
        <v>1471046</v>
      </c>
      <c r="AD12" s="6">
        <v>4413138</v>
      </c>
      <c r="AE12" s="13"/>
      <c r="AF12" s="13"/>
    </row>
    <row r="13" spans="1:32" ht="52.5" customHeight="1" x14ac:dyDescent="0.25">
      <c r="A13" s="11">
        <v>2</v>
      </c>
      <c r="B13" s="29" t="s">
        <v>57</v>
      </c>
      <c r="C13" s="29"/>
      <c r="D13" s="7"/>
      <c r="E13" s="11" t="s">
        <v>53</v>
      </c>
      <c r="F13" s="12">
        <v>5</v>
      </c>
      <c r="G13" s="6" t="s">
        <v>58</v>
      </c>
      <c r="H13" s="6" t="s">
        <v>59</v>
      </c>
      <c r="I13" s="6" t="s">
        <v>60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1039.78</v>
      </c>
      <c r="AB13" s="6">
        <v>2.57</v>
      </c>
      <c r="AC13" s="6">
        <v>40479</v>
      </c>
      <c r="AD13" s="6">
        <v>202395</v>
      </c>
      <c r="AE13" s="13"/>
      <c r="AF13" s="13"/>
    </row>
    <row r="14" spans="1:3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f>SUM(AD12:AD13)</f>
        <v>4615533</v>
      </c>
    </row>
    <row r="15" spans="1:32" x14ac:dyDescent="0.25">
      <c r="A15" s="36" t="s">
        <v>70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x14ac:dyDescent="0.25">
      <c r="A17" s="39" t="s">
        <v>64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7" t="s">
        <v>69</v>
      </c>
      <c r="B24" s="48"/>
      <c r="C24" s="48"/>
      <c r="D24" s="4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6">
    <mergeCell ref="B12:C12"/>
    <mergeCell ref="A25:D25"/>
    <mergeCell ref="A14:AA14"/>
    <mergeCell ref="A15:AD15"/>
    <mergeCell ref="A16:AD16"/>
    <mergeCell ref="A17:AD17"/>
    <mergeCell ref="A18:AD18"/>
    <mergeCell ref="A19:AD19"/>
    <mergeCell ref="A21:D21"/>
    <mergeCell ref="A22:D22"/>
    <mergeCell ref="A23:D23"/>
    <mergeCell ref="A24:D24"/>
    <mergeCell ref="B13:C1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