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3. Март\Закупки\колесный экскаватор\"/>
    </mc:Choice>
  </mc:AlternateContent>
  <xr:revisionPtr revIDLastSave="0" documentId="13_ncr:1_{AB26514A-AB50-4947-B39F-0936725EB4F1}" xr6:coauthVersionLast="47" xr6:coauthVersionMax="47" xr10:uidLastSave="{00000000-0000-0000-0000-000000000000}"/>
  <bookViews>
    <workbookView xWindow="2205" yWindow="6285" windowWidth="21600" windowHeight="11385" xr2:uid="{00000000-000D-0000-FFFF-FFFF00000000}"/>
  </bookViews>
  <sheets>
    <sheet name="Лист1" sheetId="1" r:id="rId1"/>
    <sheet name="№1" sheetId="2" r:id="rId2"/>
    <sheet name="№2" sheetId="3" r:id="rId3"/>
    <sheet name="№3" sheetId="4" r:id="rId4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I12" i="1" l="1"/>
</calcChain>
</file>

<file path=xl/sharedStrings.xml><?xml version="1.0" encoding="utf-8"?>
<sst xmlns="http://schemas.openxmlformats.org/spreadsheetml/2006/main" count="19" uniqueCount="19">
  <si>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</si>
  <si>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</si>
  <si>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</si>
  <si>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</si>
  <si>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</si>
  <si>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</si>
  <si>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</si>
  <si>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 xml:space="preserve"> шт 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</si>
  <si>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</si>
  <si>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</si>
  <si>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</si>
  <si>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 xml:space="preserve"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бил и билодержателей </t>
  </si>
  <si>
    <t>№1</t>
  </si>
  <si>
    <t>№ 2</t>
  </si>
  <si>
    <t>№3</t>
  </si>
  <si>
    <t xml:space="preserve">начальной (максимальной) цены закупки «НМЦ» на поставку спецтехники </t>
  </si>
  <si>
    <t>Н(М)Ц закупки  с учетом округления  (руб.) –3 050 000,00 рублей (три миллиона пятьдесят тысяч рублей 00 копеек), в том числе НДС 508 333,33 рубля (пятьсот восемь тысяч триста тридцать три рубля 33 копейки)</t>
  </si>
  <si>
    <t>Ак-Довуракский участок</t>
  </si>
  <si>
    <t>Экскаватор колесный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</si>
</sst>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530679</xdr:colOff>
      <xdr:row>54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E5736-1845-4390-9A8E-40165E58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333375</xdr:colOff>
      <xdr:row>54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049CD9-439D-41CD-B427-A6AF1F664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71437</xdr:colOff>
      <xdr:row>54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465595D-F949-48D0-A2A7-0F3D3F718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70" zoomScaleNormal="70" workbookViewId="0">
      <selection activeCell="F24" sqref="F24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6.28515625" style="16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</row>
    <row r="5" spans="1:9" ht="51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8</v>
      </c>
      <c r="I7" s="19" t="s">
        <v>9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12</v>
      </c>
      <c r="F9" s="5" t="s">
        <v>13</v>
      </c>
      <c r="G9" s="5" t="s">
        <v>14</v>
      </c>
      <c r="H9" s="24"/>
      <c r="I9" s="19"/>
    </row>
    <row r="10" spans="1:9" s="4" customFormat="1" ht="25.5" customHeight="1" x14ac:dyDescent="0.25">
      <c r="A10" s="26" t="s">
        <v>17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48" customHeight="1" x14ac:dyDescent="0.25">
      <c r="A11" s="6">
        <v>1</v>
      </c>
      <c r="B11" s="9" t="s">
        <v>18</v>
      </c>
      <c r="C11" s="8" t="s">
        <v>7</v>
      </c>
      <c r="D11" s="8">
        <v>1</v>
      </c>
      <c r="E11" s="17">
        <v>2750000</v>
      </c>
      <c r="F11" s="18">
        <v>2800000</v>
      </c>
      <c r="G11" s="18">
        <v>3600000</v>
      </c>
      <c r="H11" s="10">
        <f>(E11+F11+G11)/3</f>
        <v>3050000</v>
      </c>
      <c r="I11" s="14">
        <f>H11*D11</f>
        <v>3050000</v>
      </c>
    </row>
    <row r="12" spans="1:9" s="4" customFormat="1" ht="35.25" customHeight="1" x14ac:dyDescent="0.25">
      <c r="A12" s="27" t="s">
        <v>10</v>
      </c>
      <c r="B12" s="28"/>
      <c r="C12" s="11"/>
      <c r="D12" s="12"/>
      <c r="E12" s="7"/>
      <c r="F12" s="7"/>
      <c r="G12" s="7"/>
      <c r="H12" s="13"/>
      <c r="I12" s="15">
        <f>SUM(I11:I11)</f>
        <v>3050000</v>
      </c>
    </row>
    <row r="13" spans="1:9" x14ac:dyDescent="0.25">
      <c r="A13" s="2"/>
    </row>
    <row r="14" spans="1:9" ht="46.5" customHeight="1" x14ac:dyDescent="0.25">
      <c r="A14" s="20" t="s">
        <v>16</v>
      </c>
      <c r="B14" s="21"/>
      <c r="C14" s="21"/>
      <c r="D14" s="21"/>
      <c r="E14" s="21"/>
      <c r="F14" s="21"/>
      <c r="G14" s="21"/>
      <c r="H14" s="21"/>
    </row>
  </sheetData>
  <mergeCells count="12">
    <mergeCell ref="I7:I9"/>
    <mergeCell ref="A14:H14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0" zoomScaleNormal="40" workbookViewId="0">
      <selection activeCell="K61" sqref="K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zoomScale="80" zoomScaleNormal="8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№1</vt:lpstr>
      <vt:lpstr>№2</vt:lpstr>
      <vt:lpstr>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2025-03-28T06:08:10Z</dcterms:modified>
</cp:coreProperties>
</file>