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5. Май\Закупка\Сильфонные копменсаторы\"/>
    </mc:Choice>
  </mc:AlternateContent>
  <xr:revisionPtr revIDLastSave="0" documentId="13_ncr:1_{0763C61A-2E49-4C9A-9CCC-465EEEC2CD50}" xr6:coauthVersionLast="47" xr6:coauthVersionMax="47" xr10:uidLastSave="{00000000-0000-0000-0000-000000000000}"/>
  <bookViews>
    <workbookView xWindow="1950" yWindow="195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2" i="1"/>
  <c r="I12" i="1" s="1"/>
  <c r="H11" i="1"/>
  <c r="I11" i="1" l="1"/>
</calcChain>
</file>

<file path=xl/sharedStrings.xml><?xml version="1.0" encoding="utf-8"?>
<sst xmlns="http://schemas.openxmlformats.org/spreadsheetml/2006/main" count="21" uniqueCount="20">
  <si>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</si>
  <si>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</si>
  <si>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</si>
  <si>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</si>
  <si>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</si>
  <si>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</si>
  <si>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</si>
  <si>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</si>
  <si>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</si>
  <si>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</si>
  <si>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</si>
  <si>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</si>
  <si>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</si>
  <si>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Ак-Довуракский участок</t>
  </si>
  <si>
    <t>шт</t>
  </si>
  <si>
    <t>начальной (максимальной) цены закупки «НМЦ» на поставку Компенсаторов сильфонных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</si>
  <si>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</si>
  <si>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Н(М)Ц закупки  с учетом округления  (руб.) – 822 346,84 рублей (восемьсот двадцать две тысячи триста сорок шесть рублей 84 копейки), в том числе НДС 137 057,81 рублей (сто тридцать семь тысяч пятьдесят семь рублей 81 копейка)</t>
  </si>
  <si>
    <t>Компенсатор сильфонный металлический для тепловых сетей марки ОПК с электросварной трубой с диаметром 108х5 с металлической (ОЦ) защитой, изготовленный по ГОСТ 32935-2014</t>
  </si>
  <si>
    <t>Компенсатор сильфонный металлический для тепловых сетей марки ОПК с электросварной трубой с диаметром 89х4 с металлической (ОЦ) защитой, изготовленный по ГОСТ 32935-2014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</si>
</sst>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C19" sqref="C19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6" bestFit="1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9" ht="39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7</v>
      </c>
      <c r="I7" s="19" t="s">
        <v>8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10</v>
      </c>
      <c r="F9" s="5" t="s">
        <v>11</v>
      </c>
      <c r="G9" s="5" t="s">
        <v>12</v>
      </c>
      <c r="H9" s="24"/>
      <c r="I9" s="19"/>
    </row>
    <row r="10" spans="1:9" s="4" customFormat="1" ht="25.5" customHeight="1" x14ac:dyDescent="0.25">
      <c r="A10" s="26" t="s">
        <v>13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144.75" customHeight="1" x14ac:dyDescent="0.25">
      <c r="A11" s="6">
        <v>1</v>
      </c>
      <c r="B11" s="9" t="s">
        <v>18</v>
      </c>
      <c r="C11" s="8" t="s">
        <v>14</v>
      </c>
      <c r="D11" s="8">
        <v>6</v>
      </c>
      <c r="E11" s="17">
        <v>57600</v>
      </c>
      <c r="F11" s="18">
        <v>96320.46</v>
      </c>
      <c r="G11" s="18">
        <v>62350</v>
      </c>
      <c r="H11" s="10">
        <f>(E11+F11+G11)/3</f>
        <v>72090.153333333335</v>
      </c>
      <c r="I11" s="14">
        <f>H11*D11</f>
        <v>432540.92000000004</v>
      </c>
    </row>
    <row r="12" spans="1:9" s="4" customFormat="1" ht="126" customHeight="1" x14ac:dyDescent="0.25">
      <c r="A12" s="6">
        <v>2</v>
      </c>
      <c r="B12" s="9" t="s">
        <v>19</v>
      </c>
      <c r="C12" s="8" t="s">
        <v>14</v>
      </c>
      <c r="D12" s="8">
        <v>6</v>
      </c>
      <c r="E12" s="17">
        <v>30780</v>
      </c>
      <c r="F12" s="18">
        <v>117522.96</v>
      </c>
      <c r="G12" s="18">
        <v>46600</v>
      </c>
      <c r="H12" s="10">
        <f>(E12+F12+G12)/3</f>
        <v>64967.653333333343</v>
      </c>
      <c r="I12" s="14">
        <f>H12*D12</f>
        <v>389805.92000000004</v>
      </c>
    </row>
    <row r="13" spans="1:9" s="4" customFormat="1" ht="35.25" customHeight="1" x14ac:dyDescent="0.25">
      <c r="A13" s="27" t="s">
        <v>9</v>
      </c>
      <c r="B13" s="28"/>
      <c r="C13" s="11"/>
      <c r="D13" s="12"/>
      <c r="E13" s="7"/>
      <c r="F13" s="7"/>
      <c r="G13" s="7"/>
      <c r="H13" s="13"/>
      <c r="I13" s="15">
        <f>SUM(I11:I12)</f>
        <v>822346.84000000008</v>
      </c>
    </row>
    <row r="14" spans="1:9" x14ac:dyDescent="0.25">
      <c r="A14" s="2"/>
    </row>
    <row r="15" spans="1:9" ht="46.5" customHeight="1" x14ac:dyDescent="0.25">
      <c r="A15" s="20" t="s">
        <v>17</v>
      </c>
      <c r="B15" s="21"/>
      <c r="C15" s="21"/>
      <c r="D15" s="21"/>
      <c r="E15" s="21"/>
      <c r="F15" s="21"/>
      <c r="G15" s="21"/>
      <c r="H15" s="21"/>
    </row>
  </sheetData>
  <mergeCells count="12">
    <mergeCell ref="I7:I9"/>
    <mergeCell ref="A15:H15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3:B1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2025-05-16T07:26:59Z</dcterms:modified>
</cp:coreProperties>
</file>