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Работа\2025\5. Май\Закупка\Сильфонные копменсаторы\"/>
    </mc:Choice>
  </mc:AlternateContent>
  <xr:revisionPtr revIDLastSave="0" documentId="13_ncr:1_{654A0528-600B-4899-ADAD-D494113077AD}" xr6:coauthVersionLast="47" xr6:coauthVersionMax="47" xr10:uidLastSave="{00000000-0000-0000-0000-000000000000}"/>
  <bookViews>
    <workbookView xWindow="-7410" yWindow="195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2" i="1"/>
  <c r="I12" i="1" s="1"/>
  <c r="H11" i="1"/>
  <c r="I11" i="1" l="1"/>
</calcChain>
</file>

<file path=xl/sharedStrings.xml><?xml version="1.0" encoding="utf-8"?>
<sst xmlns="http://schemas.openxmlformats.org/spreadsheetml/2006/main" count="21" uniqueCount="20">
  <si>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</si>
  <si>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</si>
  <si>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</si>
  <si>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</si>
  <si>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</si>
  <si>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</si>
  <si>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</si>
  <si>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</si>
  <si>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</si>
  <si>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</si>
  <si>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</si>
  <si>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</si>
  <si>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</si>
  <si>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Ак-Довуракский участок</t>
  </si>
  <si>
    <t>шт</t>
  </si>
  <si>
    <t>начальной (максимальной) цены закупки «НМЦ» на поставку Компенсаторов сильфонных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</si>
  <si>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</si>
  <si>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Н(М)Ц закупки  с учетом округления  (руб.) – 822 346,84 рублей (восемьсот двадцать две тысячи триста сорок шесть рублей 84 копейки), в том числе НДС 137 057,81 рублей (сто тридцать семь тысяч пятьдесят семь рублей 81 копейка)</t>
  </si>
  <si>
    <t>Компенсатор сильфонный металлический для тепловых сетей одинарные ОПК-16-80-90 с электросварной трубой с диаметром 89*4 с металлическим защитным кожухом, на давление 1,6 МПа, изготовленный по ГОСТ 32935-2014</t>
  </si>
  <si>
    <t>Компенсатор сильфонный металлический для тепловых сетей одинарные ОПК-16-100-120 с электросварной трубой с диаметром 108х5 с металлическим защитным кожухом, на давление 1,6 МПа, изготовленный по ГОСТ 32935-2014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</si>
</sst>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70" zoomScaleNormal="70" workbookViewId="0">
      <selection activeCell="B12" sqref="B12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6" bestFit="1" customWidth="1"/>
  </cols>
  <sheetData>
    <row r="1" spans="1:9" ht="15.75" x14ac:dyDescent="0.25">
      <c r="A1" s="22" t="s">
        <v>3</v>
      </c>
      <c r="B1" s="22"/>
      <c r="C1" s="22"/>
      <c r="D1" s="22"/>
      <c r="E1" s="22"/>
      <c r="F1" s="22"/>
      <c r="G1" s="22"/>
      <c r="H1" s="22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15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5" t="s">
        <v>16</v>
      </c>
      <c r="B4" s="25"/>
      <c r="C4" s="25"/>
      <c r="D4" s="25"/>
      <c r="E4" s="25"/>
      <c r="F4" s="25"/>
      <c r="G4" s="25"/>
      <c r="H4" s="25"/>
    </row>
    <row r="5" spans="1:9" ht="39.75" customHeight="1" x14ac:dyDescent="0.25">
      <c r="A5" s="25"/>
      <c r="B5" s="25"/>
      <c r="C5" s="25"/>
      <c r="D5" s="25"/>
      <c r="E5" s="25"/>
      <c r="F5" s="25"/>
      <c r="G5" s="25"/>
      <c r="H5" s="25"/>
    </row>
    <row r="6" spans="1:9" ht="16.5" x14ac:dyDescent="0.25">
      <c r="A6" s="1"/>
    </row>
    <row r="7" spans="1:9" s="4" customFormat="1" ht="15.75" customHeight="1" x14ac:dyDescent="0.25">
      <c r="A7" s="23" t="s">
        <v>1</v>
      </c>
      <c r="B7" s="24" t="s">
        <v>5</v>
      </c>
      <c r="C7" s="24" t="s">
        <v>6</v>
      </c>
      <c r="D7" s="23" t="s">
        <v>4</v>
      </c>
      <c r="E7" s="23" t="s">
        <v>2</v>
      </c>
      <c r="F7" s="23"/>
      <c r="G7" s="23"/>
      <c r="H7" s="24" t="s">
        <v>7</v>
      </c>
      <c r="I7" s="19" t="s">
        <v>8</v>
      </c>
    </row>
    <row r="8" spans="1:9" s="4" customFormat="1" ht="30.75" customHeight="1" x14ac:dyDescent="0.25">
      <c r="A8" s="23"/>
      <c r="B8" s="24"/>
      <c r="C8" s="24"/>
      <c r="D8" s="23"/>
      <c r="E8" s="23"/>
      <c r="F8" s="23"/>
      <c r="G8" s="23"/>
      <c r="H8" s="24"/>
      <c r="I8" s="19"/>
    </row>
    <row r="9" spans="1:9" s="4" customFormat="1" ht="48" customHeight="1" x14ac:dyDescent="0.25">
      <c r="A9" s="23"/>
      <c r="B9" s="24"/>
      <c r="C9" s="24"/>
      <c r="D9" s="23"/>
      <c r="E9" s="5" t="s">
        <v>10</v>
      </c>
      <c r="F9" s="5" t="s">
        <v>11</v>
      </c>
      <c r="G9" s="5" t="s">
        <v>12</v>
      </c>
      <c r="H9" s="24"/>
      <c r="I9" s="19"/>
    </row>
    <row r="10" spans="1:9" s="4" customFormat="1" ht="25.5" customHeight="1" x14ac:dyDescent="0.25">
      <c r="A10" s="26" t="s">
        <v>13</v>
      </c>
      <c r="B10" s="26"/>
      <c r="C10" s="26"/>
      <c r="D10" s="26"/>
      <c r="E10" s="26"/>
      <c r="F10" s="26"/>
      <c r="G10" s="26"/>
      <c r="H10" s="26"/>
      <c r="I10" s="26"/>
    </row>
    <row r="11" spans="1:9" s="4" customFormat="1" ht="144.75" customHeight="1" x14ac:dyDescent="0.25">
      <c r="A11" s="6">
        <v>1</v>
      </c>
      <c r="B11" s="9" t="s">
        <v>19</v>
      </c>
      <c r="C11" s="8" t="s">
        <v>14</v>
      </c>
      <c r="D11" s="8">
        <v>6</v>
      </c>
      <c r="E11" s="17">
        <v>57600</v>
      </c>
      <c r="F11" s="18">
        <v>96320.46</v>
      </c>
      <c r="G11" s="18">
        <v>62350</v>
      </c>
      <c r="H11" s="10">
        <f>(E11+F11+G11)/3</f>
        <v>72090.153333333335</v>
      </c>
      <c r="I11" s="14">
        <f>H11*D11</f>
        <v>432540.92000000004</v>
      </c>
    </row>
    <row r="12" spans="1:9" s="4" customFormat="1" ht="141.75" x14ac:dyDescent="0.25">
      <c r="A12" s="6">
        <v>2</v>
      </c>
      <c r="B12" s="9" t="s">
        <v>18</v>
      </c>
      <c r="C12" s="8" t="s">
        <v>14</v>
      </c>
      <c r="D12" s="8">
        <v>6</v>
      </c>
      <c r="E12" s="17">
        <v>30780</v>
      </c>
      <c r="F12" s="18">
        <v>117522.96</v>
      </c>
      <c r="G12" s="18">
        <v>46600</v>
      </c>
      <c r="H12" s="10">
        <f>(E12+F12+G12)/3</f>
        <v>64967.653333333343</v>
      </c>
      <c r="I12" s="14">
        <f>H12*D12</f>
        <v>389805.92000000004</v>
      </c>
    </row>
    <row r="13" spans="1:9" s="4" customFormat="1" ht="35.25" customHeight="1" x14ac:dyDescent="0.25">
      <c r="A13" s="27" t="s">
        <v>9</v>
      </c>
      <c r="B13" s="28"/>
      <c r="C13" s="11"/>
      <c r="D13" s="12"/>
      <c r="E13" s="7"/>
      <c r="F13" s="7"/>
      <c r="G13" s="7"/>
      <c r="H13" s="13"/>
      <c r="I13" s="15">
        <f>SUM(I11:I12)</f>
        <v>822346.84000000008</v>
      </c>
    </row>
    <row r="14" spans="1:9" x14ac:dyDescent="0.25">
      <c r="A14" s="2"/>
    </row>
    <row r="15" spans="1:9" ht="46.5" customHeight="1" x14ac:dyDescent="0.25">
      <c r="A15" s="20" t="s">
        <v>17</v>
      </c>
      <c r="B15" s="21"/>
      <c r="C15" s="21"/>
      <c r="D15" s="21"/>
      <c r="E15" s="21"/>
      <c r="F15" s="21"/>
      <c r="G15" s="21"/>
      <c r="H15" s="21"/>
    </row>
  </sheetData>
  <mergeCells count="12">
    <mergeCell ref="I7:I9"/>
    <mergeCell ref="A15:H15"/>
    <mergeCell ref="A1:H1"/>
    <mergeCell ref="A7:A9"/>
    <mergeCell ref="B7:B9"/>
    <mergeCell ref="C7:C9"/>
    <mergeCell ref="D7:D9"/>
    <mergeCell ref="H7:H9"/>
    <mergeCell ref="E7:G8"/>
    <mergeCell ref="A4:H5"/>
    <mergeCell ref="A10:I10"/>
    <mergeCell ref="A13:B1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2025-05-19T12:01:57Z</dcterms:modified>
</cp:coreProperties>
</file>