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625"/>
  </bookViews>
  <sheets>
    <sheet name="Лист1" sheetId="1" r:id="rId1"/>
  </sheet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3" i="1" l="1"/>
</calcChain>
</file>

<file path=xl/sharedStrings.xml><?xml version="1.0" encoding="utf-8"?>
<sst xmlns="http://schemas.openxmlformats.org/spreadsheetml/2006/main" count="274" uniqueCount="74">
  <si>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</si>
  <si>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</si>
  <si>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</si>
  <si>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</si>
  <si>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</si>
  <si>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</si>
  <si>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</si>
  <si>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</si>
  <si>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</si>
  <si>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</si>
  <si>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</si>
  <si>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</si>
  <si>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</si>
  <si>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</si>
  <si>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</si>
  <si>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</si>
  <si>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</si>
  <si>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</si>
  <si>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</si>
  <si>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</si>
  <si>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</si>
  <si>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</si>
  <si>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</si>
  <si>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</si>
  <si>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</si>
  <si>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</si>
  <si>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</si>
  <si>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</si>
  <si>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</si>
  <si>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</si>
  <si>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</si>
  <si>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</si>
  <si>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</si>
  <si>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</si>
  <si>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</si>
  <si>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</si>
  <si>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</si>
  <si>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</si>
  <si>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</si>
  <si>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</si>
  <si>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</si>
  <si>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</si>
  <si>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</si>
  <si>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</si>
  <si>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</si>
  <si>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</si>
  <si>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</si>
  <si>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</si>
  <si>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</si>
  <si>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</si>
  <si>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</si>
  <si>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>Крупа манная марки М</t>
  </si>
  <si>
    <t>кг</t>
  </si>
  <si>
    <t>Пшено шлифованное</t>
  </si>
  <si>
    <t>Крупа гречневая</t>
  </si>
  <si>
    <t>Крупа перловая</t>
  </si>
  <si>
    <t>Кукуруза консервированная</t>
  </si>
  <si>
    <t>Огурцы консервированные</t>
  </si>
  <si>
    <t>Масло подсолнечное</t>
  </si>
  <si>
    <t>Джем</t>
  </si>
  <si>
    <t>Рис шлифованный</t>
  </si>
  <si>
    <t>Сахар</t>
  </si>
  <si>
    <t>Соль выварочная</t>
  </si>
  <si>
    <t>Поставщик 1</t>
  </si>
  <si>
    <t>Поставщик 2</t>
  </si>
  <si>
    <t>Поставщик 3</t>
  </si>
  <si>
    <t>МАДОУ "ДС №8 "БЕЛОСНЕЖКА"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</si>
  <si>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</si>
  <si>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</si>
  <si>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Средняя цена (руб.)</t>
  </si>
  <si>
    <t>На основании проведенного анализа рынка и расчетов, НМЦК составляет: 33957,00 рублей.</t>
  </si>
  <si>
    <t>и.о. контрактного управляющего</t>
  </si>
  <si>
    <t>/ Гостюхина Т.С.</t>
  </si>
  <si>
    <t>Дата подготовки обоснования НМЦК: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</si>
</sst>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#########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</borders>
  <cellStyleXfs count="1">
    <xf numFmtId="0" fontId="0" fillId="0" borderId="0" applyAlignment="0"/>
  </cellStyleXfs>
  <cellXfs count="49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28</xdr:col>
      <xdr:colOff>219075</xdr:colOff>
      <xdr:row>10</xdr:row>
      <xdr:rowOff>85725</xdr:rowOff>
    </xdr:from>
    <xdr:to>
      <xdr:col>28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25</xdr:col>
      <xdr:colOff>123825</xdr:colOff>
      <xdr:row>10</xdr:row>
      <xdr:rowOff>76200</xdr:rowOff>
    </xdr:from>
    <xdr:to>
      <xdr:col>25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180976</xdr:colOff>
      <xdr:row>10</xdr:row>
      <xdr:rowOff>152399</xdr:rowOff>
    </xdr:from>
    <xdr:to>
      <xdr:col>26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tabSelected="1" view="pageBreakPreview" zoomScaleNormal="100" zoomScaleSheetLayoutView="100" workbookViewId="0">
      <selection activeCell="H31" sqref="H31"/>
    </sheetView>
  </sheetViews>
  <sheetFormatPr defaultColWidth="9" defaultRowHeight="15" x14ac:dyDescent="0.25"/>
  <cols>
    <col min="1" max="1" width="7.85546875" style="3" customWidth="1"/>
    <col min="2" max="2" width="20.85546875" style="3" customWidth="1"/>
    <col min="3" max="3" width="17.85546875" style="3" customWidth="1"/>
    <col min="4" max="4" width="17" style="3" customWidth="1"/>
    <col min="5" max="5" width="8.85546875" style="3" customWidth="1"/>
    <col min="6" max="8" width="22" style="13" customWidth="1"/>
    <col min="9" max="25" width="22" style="13" hidden="1" customWidth="1"/>
    <col min="26" max="26" width="20.5703125" style="13" customWidth="1"/>
    <col min="27" max="27" width="23" style="13" customWidth="1"/>
    <col min="28" max="28" width="15.140625" style="13" customWidth="1"/>
    <col min="29" max="29" width="27.7109375" style="3" customWidth="1"/>
    <col min="30" max="30" width="18.42578125" style="3" customWidth="1"/>
    <col min="31" max="1024" width="9.140625" style="3" customWidth="1"/>
    <col min="1025" max="16384" width="9" style="3"/>
  </cols>
  <sheetData>
    <row r="1" spans="1:31" ht="15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1" ht="15" customHeight="1" x14ac:dyDescent="0.25">
      <c r="A2" s="1"/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31" ht="36" customHeigh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31" ht="15" customHeight="1" x14ac:dyDescent="0.25">
      <c r="A4" s="1"/>
      <c r="B4" s="1"/>
      <c r="C4" s="1"/>
      <c r="D4" s="1"/>
      <c r="E4" s="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31" x14ac:dyDescent="0.25">
      <c r="A5" s="1"/>
      <c r="B5" s="1"/>
      <c r="C5" s="1"/>
      <c r="D5" s="1"/>
      <c r="E5" s="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</row>
    <row r="6" spans="1:31" ht="24.75" customHeight="1" x14ac:dyDescent="0.25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31" ht="42" customHeight="1" x14ac:dyDescent="0.25">
      <c r="A7" s="24" t="s">
        <v>67</v>
      </c>
      <c r="B7" s="24"/>
      <c r="C7" s="48" t="s">
        <v>68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</row>
    <row r="8" spans="1:31" ht="43.5" customHeight="1" x14ac:dyDescent="0.25">
      <c r="A8" s="44" t="s">
        <v>66</v>
      </c>
      <c r="B8" s="45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46"/>
    </row>
    <row r="9" spans="1:31" ht="125.25" customHeight="1" x14ac:dyDescent="0.25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</row>
    <row r="10" spans="1:31" ht="30" customHeight="1" x14ac:dyDescent="0.25">
      <c r="A10" s="24" t="s">
        <v>4</v>
      </c>
      <c r="B10" s="24" t="s">
        <v>5</v>
      </c>
      <c r="C10" s="24"/>
      <c r="D10" s="24" t="s">
        <v>6</v>
      </c>
      <c r="E10" s="43" t="s">
        <v>7</v>
      </c>
      <c r="F10" s="6" t="s">
        <v>63</v>
      </c>
      <c r="G10" s="6" t="s">
        <v>64</v>
      </c>
      <c r="H10" s="6" t="s">
        <v>65</v>
      </c>
      <c r="I10" s="6" t="s">
        <v>8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7" t="s">
        <v>25</v>
      </c>
      <c r="AA10" s="7" t="s">
        <v>26</v>
      </c>
      <c r="AB10" s="43" t="s">
        <v>69</v>
      </c>
      <c r="AC10" s="8" t="s">
        <v>27</v>
      </c>
    </row>
    <row r="11" spans="1:31" ht="45" customHeight="1" x14ac:dyDescent="0.25">
      <c r="A11" s="24"/>
      <c r="B11" s="24"/>
      <c r="C11" s="24"/>
      <c r="D11" s="24"/>
      <c r="E11" s="43"/>
      <c r="F11" s="6" t="s">
        <v>28</v>
      </c>
      <c r="G11" s="6" t="s">
        <v>28</v>
      </c>
      <c r="H11" s="6" t="s">
        <v>28</v>
      </c>
      <c r="I11" s="6" t="s">
        <v>28</v>
      </c>
      <c r="J11" s="6" t="s">
        <v>28</v>
      </c>
      <c r="K11" s="6" t="s">
        <v>28</v>
      </c>
      <c r="L11" s="6" t="s">
        <v>28</v>
      </c>
      <c r="M11" s="6" t="s">
        <v>28</v>
      </c>
      <c r="N11" s="6" t="s">
        <v>28</v>
      </c>
      <c r="O11" s="6" t="s">
        <v>28</v>
      </c>
      <c r="P11" s="6" t="s">
        <v>28</v>
      </c>
      <c r="Q11" s="6" t="s">
        <v>28</v>
      </c>
      <c r="R11" s="6" t="s">
        <v>28</v>
      </c>
      <c r="S11" s="6" t="s">
        <v>28</v>
      </c>
      <c r="T11" s="6" t="s">
        <v>28</v>
      </c>
      <c r="U11" s="6" t="s">
        <v>28</v>
      </c>
      <c r="V11" s="6" t="s">
        <v>28</v>
      </c>
      <c r="W11" s="6" t="s">
        <v>28</v>
      </c>
      <c r="X11" s="6" t="s">
        <v>28</v>
      </c>
      <c r="Y11" s="6" t="s">
        <v>28</v>
      </c>
      <c r="Z11" s="9"/>
      <c r="AA11" s="9"/>
      <c r="AB11" s="43"/>
      <c r="AC11" s="10"/>
    </row>
    <row r="12" spans="1:31" ht="52.5" customHeight="1" x14ac:dyDescent="0.25">
      <c r="A12" s="11" t="s">
        <v>50</v>
      </c>
      <c r="B12" s="24" t="s">
        <v>51</v>
      </c>
      <c r="C12" s="24"/>
      <c r="D12" s="11" t="s">
        <v>52</v>
      </c>
      <c r="E12" s="12">
        <v>10</v>
      </c>
      <c r="F12" s="6">
        <v>85</v>
      </c>
      <c r="G12" s="6">
        <v>89.25</v>
      </c>
      <c r="H12" s="6">
        <v>93.5</v>
      </c>
      <c r="I12" s="6" t="s">
        <v>29</v>
      </c>
      <c r="J12" s="6" t="s">
        <v>30</v>
      </c>
      <c r="K12" s="6" t="s">
        <v>31</v>
      </c>
      <c r="L12" s="6" t="s">
        <v>32</v>
      </c>
      <c r="M12" s="6" t="s">
        <v>33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6" t="s">
        <v>39</v>
      </c>
      <c r="T12" s="6" t="s">
        <v>40</v>
      </c>
      <c r="U12" s="6" t="s">
        <v>41</v>
      </c>
      <c r="V12" s="6" t="s">
        <v>42</v>
      </c>
      <c r="W12" s="6" t="s">
        <v>43</v>
      </c>
      <c r="X12" s="6" t="s">
        <v>44</v>
      </c>
      <c r="Y12" s="6" t="s">
        <v>45</v>
      </c>
      <c r="Z12" s="6">
        <v>3.25</v>
      </c>
      <c r="AA12" s="6">
        <v>4.76</v>
      </c>
      <c r="AB12" s="6">
        <v>89.25</v>
      </c>
      <c r="AC12" s="6">
        <v>892.5</v>
      </c>
      <c r="AD12" s="13"/>
      <c r="AE12" s="13"/>
    </row>
    <row r="13" spans="1:31" ht="52.5" customHeight="1" x14ac:dyDescent="0.25">
      <c r="A13" s="11">
        <v>2</v>
      </c>
      <c r="B13" s="24" t="s">
        <v>53</v>
      </c>
      <c r="C13" s="24"/>
      <c r="D13" s="11" t="s">
        <v>52</v>
      </c>
      <c r="E13" s="12">
        <v>10</v>
      </c>
      <c r="F13" s="6">
        <v>92</v>
      </c>
      <c r="G13" s="6">
        <v>96.6</v>
      </c>
      <c r="H13" s="6">
        <v>101.2</v>
      </c>
      <c r="I13" s="6" t="s">
        <v>29</v>
      </c>
      <c r="J13" s="6" t="s">
        <v>30</v>
      </c>
      <c r="K13" s="6" t="s">
        <v>31</v>
      </c>
      <c r="L13" s="6" t="s">
        <v>32</v>
      </c>
      <c r="M13" s="6" t="s">
        <v>33</v>
      </c>
      <c r="N13" s="6" t="s">
        <v>34</v>
      </c>
      <c r="O13" s="6" t="s">
        <v>35</v>
      </c>
      <c r="P13" s="6" t="s">
        <v>36</v>
      </c>
      <c r="Q13" s="6" t="s">
        <v>37</v>
      </c>
      <c r="R13" s="6" t="s">
        <v>38</v>
      </c>
      <c r="S13" s="6" t="s">
        <v>39</v>
      </c>
      <c r="T13" s="6" t="s">
        <v>40</v>
      </c>
      <c r="U13" s="6" t="s">
        <v>41</v>
      </c>
      <c r="V13" s="6" t="s">
        <v>42</v>
      </c>
      <c r="W13" s="6" t="s">
        <v>43</v>
      </c>
      <c r="X13" s="6" t="s">
        <v>44</v>
      </c>
      <c r="Y13" s="6" t="s">
        <v>45</v>
      </c>
      <c r="Z13" s="6">
        <v>3.4</v>
      </c>
      <c r="AA13" s="6">
        <v>4.76</v>
      </c>
      <c r="AB13" s="6">
        <v>96.6</v>
      </c>
      <c r="AC13" s="6">
        <v>966</v>
      </c>
      <c r="AD13" s="13"/>
      <c r="AE13" s="13"/>
    </row>
    <row r="14" spans="1:31" ht="52.5" customHeight="1" x14ac:dyDescent="0.25">
      <c r="A14" s="11">
        <v>3</v>
      </c>
      <c r="B14" s="24" t="s">
        <v>54</v>
      </c>
      <c r="C14" s="24"/>
      <c r="D14" s="11" t="s">
        <v>52</v>
      </c>
      <c r="E14" s="12">
        <v>20</v>
      </c>
      <c r="F14" s="6">
        <v>74</v>
      </c>
      <c r="G14" s="6">
        <v>77.7</v>
      </c>
      <c r="H14" s="6">
        <v>81.400000000000006</v>
      </c>
      <c r="I14" s="6" t="s">
        <v>29</v>
      </c>
      <c r="J14" s="6" t="s">
        <v>30</v>
      </c>
      <c r="K14" s="6" t="s">
        <v>31</v>
      </c>
      <c r="L14" s="6" t="s">
        <v>32</v>
      </c>
      <c r="M14" s="6" t="s">
        <v>33</v>
      </c>
      <c r="N14" s="6" t="s">
        <v>34</v>
      </c>
      <c r="O14" s="6" t="s">
        <v>35</v>
      </c>
      <c r="P14" s="6" t="s">
        <v>36</v>
      </c>
      <c r="Q14" s="6" t="s">
        <v>37</v>
      </c>
      <c r="R14" s="6" t="s">
        <v>38</v>
      </c>
      <c r="S14" s="6" t="s">
        <v>39</v>
      </c>
      <c r="T14" s="6" t="s">
        <v>40</v>
      </c>
      <c r="U14" s="6" t="s">
        <v>41</v>
      </c>
      <c r="V14" s="6" t="s">
        <v>42</v>
      </c>
      <c r="W14" s="6" t="s">
        <v>43</v>
      </c>
      <c r="X14" s="6" t="s">
        <v>44</v>
      </c>
      <c r="Y14" s="6" t="s">
        <v>45</v>
      </c>
      <c r="Z14" s="6">
        <v>3.75</v>
      </c>
      <c r="AA14" s="6">
        <v>4.76</v>
      </c>
      <c r="AB14" s="6">
        <v>77.7</v>
      </c>
      <c r="AC14" s="6">
        <v>1554</v>
      </c>
      <c r="AD14" s="13"/>
      <c r="AE14" s="13"/>
    </row>
    <row r="15" spans="1:31" ht="52.5" customHeight="1" x14ac:dyDescent="0.25">
      <c r="A15" s="11">
        <v>4</v>
      </c>
      <c r="B15" s="24" t="s">
        <v>55</v>
      </c>
      <c r="C15" s="24"/>
      <c r="D15" s="11" t="s">
        <v>52</v>
      </c>
      <c r="E15" s="12">
        <v>20</v>
      </c>
      <c r="F15" s="6">
        <v>65</v>
      </c>
      <c r="G15" s="6">
        <v>68.25</v>
      </c>
      <c r="H15" s="6">
        <v>71.5</v>
      </c>
      <c r="I15" s="6" t="s">
        <v>29</v>
      </c>
      <c r="J15" s="6" t="s">
        <v>30</v>
      </c>
      <c r="K15" s="6" t="s">
        <v>31</v>
      </c>
      <c r="L15" s="6" t="s">
        <v>32</v>
      </c>
      <c r="M15" s="6" t="s">
        <v>33</v>
      </c>
      <c r="N15" s="6" t="s">
        <v>34</v>
      </c>
      <c r="O15" s="6" t="s">
        <v>35</v>
      </c>
      <c r="P15" s="6" t="s">
        <v>36</v>
      </c>
      <c r="Q15" s="6" t="s">
        <v>37</v>
      </c>
      <c r="R15" s="6" t="s">
        <v>38</v>
      </c>
      <c r="S15" s="6" t="s">
        <v>39</v>
      </c>
      <c r="T15" s="6" t="s">
        <v>40</v>
      </c>
      <c r="U15" s="6" t="s">
        <v>41</v>
      </c>
      <c r="V15" s="6" t="s">
        <v>42</v>
      </c>
      <c r="W15" s="6" t="s">
        <v>43</v>
      </c>
      <c r="X15" s="6" t="s">
        <v>44</v>
      </c>
      <c r="Y15" s="6" t="s">
        <v>45</v>
      </c>
      <c r="Z15" s="6">
        <v>2.5499999999999998</v>
      </c>
      <c r="AA15" s="6">
        <v>4.76</v>
      </c>
      <c r="AB15" s="6">
        <v>68.25</v>
      </c>
      <c r="AC15" s="6">
        <v>1365</v>
      </c>
      <c r="AD15" s="13"/>
      <c r="AE15" s="13"/>
    </row>
    <row r="16" spans="1:31" ht="52.5" customHeight="1" x14ac:dyDescent="0.25">
      <c r="A16" s="11">
        <v>5</v>
      </c>
      <c r="B16" s="24" t="s">
        <v>56</v>
      </c>
      <c r="C16" s="24"/>
      <c r="D16" s="11" t="s">
        <v>52</v>
      </c>
      <c r="E16" s="12">
        <v>25</v>
      </c>
      <c r="F16" s="6">
        <v>235</v>
      </c>
      <c r="G16" s="6">
        <v>246.75</v>
      </c>
      <c r="H16" s="6">
        <v>258.5</v>
      </c>
      <c r="I16" s="6" t="s">
        <v>29</v>
      </c>
      <c r="J16" s="6" t="s">
        <v>30</v>
      </c>
      <c r="K16" s="6" t="s">
        <v>31</v>
      </c>
      <c r="L16" s="6" t="s">
        <v>32</v>
      </c>
      <c r="M16" s="6" t="s">
        <v>33</v>
      </c>
      <c r="N16" s="6" t="s">
        <v>34</v>
      </c>
      <c r="O16" s="6" t="s">
        <v>35</v>
      </c>
      <c r="P16" s="6" t="s">
        <v>36</v>
      </c>
      <c r="Q16" s="6" t="s">
        <v>37</v>
      </c>
      <c r="R16" s="6" t="s">
        <v>38</v>
      </c>
      <c r="S16" s="6" t="s">
        <v>39</v>
      </c>
      <c r="T16" s="6" t="s">
        <v>40</v>
      </c>
      <c r="U16" s="6" t="s">
        <v>41</v>
      </c>
      <c r="V16" s="6" t="s">
        <v>42</v>
      </c>
      <c r="W16" s="6" t="s">
        <v>43</v>
      </c>
      <c r="X16" s="6" t="s">
        <v>44</v>
      </c>
      <c r="Y16" s="6" t="s">
        <v>45</v>
      </c>
      <c r="Z16" s="6">
        <v>10.75</v>
      </c>
      <c r="AA16" s="6">
        <v>4.76</v>
      </c>
      <c r="AB16" s="6">
        <v>246.75</v>
      </c>
      <c r="AC16" s="6">
        <v>6168.75</v>
      </c>
      <c r="AD16" s="13"/>
      <c r="AE16" s="13"/>
    </row>
    <row r="17" spans="1:31" ht="52.5" customHeight="1" x14ac:dyDescent="0.25">
      <c r="A17" s="11">
        <v>6</v>
      </c>
      <c r="B17" s="24" t="s">
        <v>57</v>
      </c>
      <c r="C17" s="24"/>
      <c r="D17" s="11" t="s">
        <v>52</v>
      </c>
      <c r="E17" s="12">
        <v>25</v>
      </c>
      <c r="F17" s="6">
        <v>181</v>
      </c>
      <c r="G17" s="6">
        <v>190.05</v>
      </c>
      <c r="H17" s="6">
        <v>199.1</v>
      </c>
      <c r="I17" s="6" t="s">
        <v>29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  <c r="R17" s="6" t="s">
        <v>38</v>
      </c>
      <c r="S17" s="6" t="s">
        <v>39</v>
      </c>
      <c r="T17" s="6" t="s">
        <v>40</v>
      </c>
      <c r="U17" s="6" t="s">
        <v>41</v>
      </c>
      <c r="V17" s="6" t="s">
        <v>42</v>
      </c>
      <c r="W17" s="6" t="s">
        <v>43</v>
      </c>
      <c r="X17" s="6" t="s">
        <v>44</v>
      </c>
      <c r="Y17" s="6" t="s">
        <v>45</v>
      </c>
      <c r="Z17" s="6">
        <v>7.1</v>
      </c>
      <c r="AA17" s="6">
        <v>4.76</v>
      </c>
      <c r="AB17" s="6">
        <v>190.05</v>
      </c>
      <c r="AC17" s="6">
        <v>4751.25</v>
      </c>
      <c r="AD17" s="13"/>
      <c r="AE17" s="13"/>
    </row>
    <row r="18" spans="1:31" ht="52.5" customHeight="1" x14ac:dyDescent="0.25">
      <c r="A18" s="11">
        <v>7</v>
      </c>
      <c r="B18" s="24" t="s">
        <v>58</v>
      </c>
      <c r="C18" s="24"/>
      <c r="D18" s="11" t="s">
        <v>52</v>
      </c>
      <c r="E18" s="12">
        <v>30</v>
      </c>
      <c r="F18" s="6">
        <v>195</v>
      </c>
      <c r="G18" s="6">
        <v>204.75</v>
      </c>
      <c r="H18" s="6">
        <v>214.5</v>
      </c>
      <c r="I18" s="6" t="s">
        <v>29</v>
      </c>
      <c r="J18" s="6" t="s">
        <v>30</v>
      </c>
      <c r="K18" s="6" t="s">
        <v>31</v>
      </c>
      <c r="L18" s="6" t="s">
        <v>32</v>
      </c>
      <c r="M18" s="6" t="s">
        <v>33</v>
      </c>
      <c r="N18" s="6" t="s">
        <v>34</v>
      </c>
      <c r="O18" s="6" t="s">
        <v>35</v>
      </c>
      <c r="P18" s="6" t="s">
        <v>36</v>
      </c>
      <c r="Q18" s="6" t="s">
        <v>37</v>
      </c>
      <c r="R18" s="6" t="s">
        <v>38</v>
      </c>
      <c r="S18" s="6" t="s">
        <v>39</v>
      </c>
      <c r="T18" s="6" t="s">
        <v>40</v>
      </c>
      <c r="U18" s="6" t="s">
        <v>41</v>
      </c>
      <c r="V18" s="6" t="s">
        <v>42</v>
      </c>
      <c r="W18" s="6" t="s">
        <v>43</v>
      </c>
      <c r="X18" s="6" t="s">
        <v>44</v>
      </c>
      <c r="Y18" s="6" t="s">
        <v>45</v>
      </c>
      <c r="Z18" s="6">
        <v>7.85</v>
      </c>
      <c r="AA18" s="6">
        <v>4.76</v>
      </c>
      <c r="AB18" s="6">
        <v>204.75</v>
      </c>
      <c r="AC18" s="6">
        <v>6142.5</v>
      </c>
      <c r="AD18" s="13"/>
      <c r="AE18" s="13"/>
    </row>
    <row r="19" spans="1:31" ht="52.5" customHeight="1" x14ac:dyDescent="0.25">
      <c r="A19" s="11">
        <v>8</v>
      </c>
      <c r="B19" s="24" t="s">
        <v>59</v>
      </c>
      <c r="C19" s="24"/>
      <c r="D19" s="11" t="s">
        <v>52</v>
      </c>
      <c r="E19" s="12">
        <v>10</v>
      </c>
      <c r="F19" s="6">
        <v>189</v>
      </c>
      <c r="G19" s="6">
        <v>198.45</v>
      </c>
      <c r="H19" s="6">
        <v>207.9</v>
      </c>
      <c r="I19" s="6" t="s">
        <v>29</v>
      </c>
      <c r="J19" s="6" t="s">
        <v>30</v>
      </c>
      <c r="K19" s="6" t="s">
        <v>31</v>
      </c>
      <c r="L19" s="6" t="s">
        <v>32</v>
      </c>
      <c r="M19" s="6" t="s">
        <v>33</v>
      </c>
      <c r="N19" s="6" t="s">
        <v>34</v>
      </c>
      <c r="O19" s="6" t="s">
        <v>35</v>
      </c>
      <c r="P19" s="6" t="s">
        <v>36</v>
      </c>
      <c r="Q19" s="6" t="s">
        <v>37</v>
      </c>
      <c r="R19" s="6" t="s">
        <v>38</v>
      </c>
      <c r="S19" s="6" t="s">
        <v>39</v>
      </c>
      <c r="T19" s="6" t="s">
        <v>40</v>
      </c>
      <c r="U19" s="6" t="s">
        <v>41</v>
      </c>
      <c r="V19" s="6" t="s">
        <v>42</v>
      </c>
      <c r="W19" s="6" t="s">
        <v>43</v>
      </c>
      <c r="X19" s="6" t="s">
        <v>44</v>
      </c>
      <c r="Y19" s="6" t="s">
        <v>45</v>
      </c>
      <c r="Z19" s="6">
        <v>9</v>
      </c>
      <c r="AA19" s="6">
        <v>4.76</v>
      </c>
      <c r="AB19" s="6">
        <v>198.45</v>
      </c>
      <c r="AC19" s="6">
        <v>1984.5</v>
      </c>
      <c r="AD19" s="13"/>
      <c r="AE19" s="13"/>
    </row>
    <row r="20" spans="1:31" ht="52.5" customHeight="1" x14ac:dyDescent="0.25">
      <c r="A20" s="11">
        <v>9</v>
      </c>
      <c r="B20" s="24" t="s">
        <v>60</v>
      </c>
      <c r="C20" s="24"/>
      <c r="D20" s="11" t="s">
        <v>52</v>
      </c>
      <c r="E20" s="12">
        <v>30</v>
      </c>
      <c r="F20" s="6">
        <v>145</v>
      </c>
      <c r="G20" s="6">
        <v>152.25</v>
      </c>
      <c r="H20" s="6">
        <v>159.5</v>
      </c>
      <c r="I20" s="6" t="s">
        <v>29</v>
      </c>
      <c r="J20" s="6" t="s">
        <v>30</v>
      </c>
      <c r="K20" s="6" t="s">
        <v>31</v>
      </c>
      <c r="L20" s="6" t="s">
        <v>32</v>
      </c>
      <c r="M20" s="6" t="s">
        <v>33</v>
      </c>
      <c r="N20" s="6" t="s">
        <v>34</v>
      </c>
      <c r="O20" s="6" t="s">
        <v>35</v>
      </c>
      <c r="P20" s="6" t="s">
        <v>36</v>
      </c>
      <c r="Q20" s="6" t="s">
        <v>37</v>
      </c>
      <c r="R20" s="6" t="s">
        <v>38</v>
      </c>
      <c r="S20" s="6" t="s">
        <v>39</v>
      </c>
      <c r="T20" s="6" t="s">
        <v>40</v>
      </c>
      <c r="U20" s="6" t="s">
        <v>41</v>
      </c>
      <c r="V20" s="6" t="s">
        <v>42</v>
      </c>
      <c r="W20" s="6" t="s">
        <v>43</v>
      </c>
      <c r="X20" s="6" t="s">
        <v>44</v>
      </c>
      <c r="Y20" s="6" t="s">
        <v>45</v>
      </c>
      <c r="Z20" s="6">
        <v>6.75</v>
      </c>
      <c r="AA20" s="6">
        <v>4.76</v>
      </c>
      <c r="AB20" s="6">
        <v>152.25</v>
      </c>
      <c r="AC20" s="6">
        <v>4567.5</v>
      </c>
      <c r="AD20" s="13"/>
      <c r="AE20" s="13"/>
    </row>
    <row r="21" spans="1:31" ht="52.5" customHeight="1" x14ac:dyDescent="0.25">
      <c r="A21" s="11">
        <v>10</v>
      </c>
      <c r="B21" s="24" t="s">
        <v>61</v>
      </c>
      <c r="C21" s="24"/>
      <c r="D21" s="11" t="s">
        <v>52</v>
      </c>
      <c r="E21" s="12">
        <v>50</v>
      </c>
      <c r="F21" s="6">
        <v>98</v>
      </c>
      <c r="G21" s="6">
        <v>102.9</v>
      </c>
      <c r="H21" s="6">
        <v>107.8</v>
      </c>
      <c r="I21" s="6" t="s">
        <v>29</v>
      </c>
      <c r="J21" s="6" t="s">
        <v>30</v>
      </c>
      <c r="K21" s="6" t="s">
        <v>31</v>
      </c>
      <c r="L21" s="6" t="s">
        <v>32</v>
      </c>
      <c r="M21" s="6" t="s">
        <v>33</v>
      </c>
      <c r="N21" s="6" t="s">
        <v>34</v>
      </c>
      <c r="O21" s="6" t="s">
        <v>35</v>
      </c>
      <c r="P21" s="6" t="s">
        <v>36</v>
      </c>
      <c r="Q21" s="6" t="s">
        <v>37</v>
      </c>
      <c r="R21" s="6" t="s">
        <v>38</v>
      </c>
      <c r="S21" s="6" t="s">
        <v>39</v>
      </c>
      <c r="T21" s="6" t="s">
        <v>40</v>
      </c>
      <c r="U21" s="6" t="s">
        <v>41</v>
      </c>
      <c r="V21" s="6" t="s">
        <v>42</v>
      </c>
      <c r="W21" s="6" t="s">
        <v>43</v>
      </c>
      <c r="X21" s="6" t="s">
        <v>44</v>
      </c>
      <c r="Y21" s="6" t="s">
        <v>45</v>
      </c>
      <c r="Z21" s="6">
        <v>4.75</v>
      </c>
      <c r="AA21" s="6">
        <v>4.76</v>
      </c>
      <c r="AB21" s="6">
        <v>102.9</v>
      </c>
      <c r="AC21" s="6">
        <v>5145</v>
      </c>
      <c r="AD21" s="13"/>
      <c r="AE21" s="13"/>
    </row>
    <row r="22" spans="1:31" ht="52.5" customHeight="1" x14ac:dyDescent="0.25">
      <c r="A22" s="11">
        <v>11</v>
      </c>
      <c r="B22" s="24" t="s">
        <v>62</v>
      </c>
      <c r="C22" s="24"/>
      <c r="D22" s="11" t="s">
        <v>52</v>
      </c>
      <c r="E22" s="12">
        <v>20</v>
      </c>
      <c r="F22" s="6">
        <v>20</v>
      </c>
      <c r="G22" s="6">
        <v>21</v>
      </c>
      <c r="H22" s="6">
        <v>22</v>
      </c>
      <c r="I22" s="6" t="s">
        <v>29</v>
      </c>
      <c r="J22" s="6" t="s">
        <v>30</v>
      </c>
      <c r="K22" s="6" t="s">
        <v>31</v>
      </c>
      <c r="L22" s="6" t="s">
        <v>32</v>
      </c>
      <c r="M22" s="6" t="s">
        <v>33</v>
      </c>
      <c r="N22" s="6" t="s">
        <v>34</v>
      </c>
      <c r="O22" s="6" t="s">
        <v>35</v>
      </c>
      <c r="P22" s="6" t="s">
        <v>36</v>
      </c>
      <c r="Q22" s="6" t="s">
        <v>37</v>
      </c>
      <c r="R22" s="6" t="s">
        <v>38</v>
      </c>
      <c r="S22" s="6" t="s">
        <v>39</v>
      </c>
      <c r="T22" s="6" t="s">
        <v>40</v>
      </c>
      <c r="U22" s="6" t="s">
        <v>41</v>
      </c>
      <c r="V22" s="6" t="s">
        <v>42</v>
      </c>
      <c r="W22" s="6" t="s">
        <v>43</v>
      </c>
      <c r="X22" s="6" t="s">
        <v>44</v>
      </c>
      <c r="Y22" s="6" t="s">
        <v>45</v>
      </c>
      <c r="Z22" s="6">
        <v>0.95</v>
      </c>
      <c r="AA22" s="6">
        <v>4.76</v>
      </c>
      <c r="AB22" s="6">
        <v>21</v>
      </c>
      <c r="AC22" s="6">
        <v>420</v>
      </c>
      <c r="AD22" s="13"/>
      <c r="AE22" s="13"/>
    </row>
    <row r="23" spans="1:3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B23" s="11" t="s">
        <v>46</v>
      </c>
      <c r="AC23" s="6">
        <f>SUM(AC12:AC22)</f>
        <v>33957</v>
      </c>
    </row>
    <row r="24" spans="1:31" x14ac:dyDescent="0.25">
      <c r="A24" s="28" t="s">
        <v>70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30"/>
    </row>
    <row r="25" spans="1:3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</row>
    <row r="26" spans="1:31" x14ac:dyDescent="0.25">
      <c r="A26" s="32" t="s">
        <v>73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3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</row>
    <row r="28" spans="1:31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</row>
    <row r="29" spans="1:31" ht="15.75" thickBot="1" x14ac:dyDescent="0.3">
      <c r="A29" s="1"/>
      <c r="B29" s="1"/>
      <c r="C29" s="1"/>
      <c r="D29" s="1"/>
      <c r="E29" s="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31" ht="15.75" thickBot="1" x14ac:dyDescent="0.3">
      <c r="A30" s="34" t="s">
        <v>47</v>
      </c>
      <c r="B30" s="35"/>
      <c r="C30" s="35"/>
      <c r="D30" s="1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31" x14ac:dyDescent="0.25">
      <c r="A31" s="36" t="s">
        <v>71</v>
      </c>
      <c r="B31" s="37"/>
      <c r="C31" s="37"/>
      <c r="D31" s="15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31" ht="15.75" thickBot="1" x14ac:dyDescent="0.3">
      <c r="A32" s="38" t="s">
        <v>48</v>
      </c>
      <c r="B32" s="39"/>
      <c r="C32" s="39"/>
      <c r="D32" s="17"/>
      <c r="E32" s="1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x14ac:dyDescent="0.25">
      <c r="A33" s="40" t="s">
        <v>72</v>
      </c>
      <c r="B33" s="41"/>
      <c r="C33" s="41"/>
      <c r="D33" s="18"/>
      <c r="E33" s="1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6.5" thickBot="1" x14ac:dyDescent="0.3">
      <c r="A34" s="25" t="s">
        <v>49</v>
      </c>
      <c r="B34" s="26"/>
      <c r="C34" s="26"/>
      <c r="D34" s="19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3"/>
      <c r="AA34" s="3"/>
      <c r="AB34" s="3"/>
    </row>
    <row r="35" spans="1:28" ht="15.75" x14ac:dyDescent="0.25">
      <c r="A35" s="22"/>
      <c r="B35" s="22"/>
      <c r="C35" s="22"/>
      <c r="D35" s="22"/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3"/>
      <c r="AA35" s="3"/>
      <c r="AB35" s="3"/>
    </row>
    <row r="36" spans="1:28" ht="15.75" x14ac:dyDescent="0.25">
      <c r="A36" s="23" t="s">
        <v>0</v>
      </c>
    </row>
  </sheetData>
  <mergeCells count="34">
    <mergeCell ref="A8:AC8"/>
    <mergeCell ref="A3:AC3"/>
    <mergeCell ref="A6:B6"/>
    <mergeCell ref="C6:AC6"/>
    <mergeCell ref="A7:B7"/>
    <mergeCell ref="C7:AC7"/>
    <mergeCell ref="B14:C14"/>
    <mergeCell ref="A9:AC9"/>
    <mergeCell ref="A10:A11"/>
    <mergeCell ref="B10:C11"/>
    <mergeCell ref="D10:D11"/>
    <mergeCell ref="E10:E11"/>
    <mergeCell ref="AB10:AB11"/>
    <mergeCell ref="B16:C16"/>
    <mergeCell ref="B17:C17"/>
    <mergeCell ref="B15:C15"/>
    <mergeCell ref="B12:C12"/>
    <mergeCell ref="A34:C34"/>
    <mergeCell ref="A23:Z23"/>
    <mergeCell ref="A24:AC24"/>
    <mergeCell ref="A25:AC25"/>
    <mergeCell ref="A26:AC26"/>
    <mergeCell ref="A27:AC27"/>
    <mergeCell ref="A28:AC28"/>
    <mergeCell ref="A30:C30"/>
    <mergeCell ref="A31:C31"/>
    <mergeCell ref="A32:C32"/>
    <mergeCell ref="A33:C33"/>
    <mergeCell ref="B13:C13"/>
    <mergeCell ref="B22:C22"/>
    <mergeCell ref="B19:C19"/>
    <mergeCell ref="B20:C20"/>
    <mergeCell ref="B21:C21"/>
    <mergeCell ref="B18:C18"/>
  </mergeCells>
  <pageMargins left="0.39370078740157483" right="0.39370078740157483" top="0.39370078740157483" bottom="0.39370078740157483" header="0" footer="0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2025-06-23T06:48:00Z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