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528B1FA-869D-4E8E-8901-0D44FB1CB31C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Лист1!$A$7:$J$15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H9" i="1" l="1"/>
  <c r="F9" i="1"/>
  <c r="J9" i="1" l="1"/>
  <c r="J10" i="1" l="1"/>
  <c r="D9" i="1"/>
  <c r="D10" i="1" l="1"/>
  <c r="H10" i="1"/>
  <c r="F10" i="1"/>
</calcChain>
</file>

<file path=xl/sharedStrings.xml><?xml version="1.0" encoding="utf-8"?>
<sst xmlns="http://schemas.openxmlformats.org/spreadsheetml/2006/main" count="19" uniqueCount="19">
  <si>
    <t>Наименование услуг</t>
  </si>
  <si>
    <t>Объем, куб.м.</t>
  </si>
  <si>
    <t>ИТОГО:</t>
  </si>
  <si>
    <t>Приложение № 4</t>
  </si>
  <si>
    <t>цена за 1 куб, без НДС</t>
  </si>
  <si>
    <t>стоимость всего, без НДС</t>
  </si>
  <si>
    <t>цена за 1 куб, с НДС-22%</t>
  </si>
  <si>
    <t>стоимость всего, с НДС-22%</t>
  </si>
  <si>
    <t>к извещению о запросе предложений в электронном виде</t>
  </si>
  <si>
    <t xml:space="preserve">Оказание услуг по обезвреживанию отхода: фильтрата
полигонов захоронения твердых коммунальных отходов малоопасный 
</t>
  </si>
  <si>
    <t xml:space="preserve">оказание услуг по обезвреживанию отхода: фильтрата
полигонов захоронения твердых коммунальных отходов малоопасный 
</t>
  </si>
  <si>
    <t>КП1 № 07052026-021 от 07.05.2026</t>
  </si>
  <si>
    <t>цена за 1 куб,  НДС - 22%</t>
  </si>
  <si>
    <t>стоимость всего, НДС - 22%</t>
  </si>
  <si>
    <t xml:space="preserve">КП3 </t>
  </si>
  <si>
    <t>КП2 № 485ПУ от 07.05.2026</t>
  </si>
  <si>
    <t>цена за 1 куб, НДС - 22%</t>
  </si>
  <si>
    <t xml:space="preserve">стоимость всего, НДС - 22% </t>
  </si>
  <si>
    <t>СНМЦ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</si>
</sst>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7030A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" fillId="0" borderId="0" xfId="0" applyFont="1" applyFill="1"/>
    <xf numFmtId="0" fontId="5" fillId="0" borderId="0" xfId="0" applyFont="1" applyFill="1" applyAlignment="1">
      <alignment horizontal="right" vertical="center" indent="15"/>
    </xf>
    <xf numFmtId="0" fontId="2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3" fillId="0" borderId="0" xfId="0" applyFont="1" applyFill="1"/>
    <xf numFmtId="4" fontId="6" fillId="0" borderId="0" xfId="0" applyNumberFormat="1" applyFont="1" applyFill="1"/>
    <xf numFmtId="0" fontId="1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tabSelected="1" zoomScaleNormal="100" workbookViewId="0">
      <selection activeCell="F17" sqref="F17"/>
    </sheetView>
  </sheetViews>
  <sheetFormatPr defaultColWidth="8.85546875" defaultRowHeight="12.75" x14ac:dyDescent="0.2"/>
  <cols>
    <col min="1" max="1" width="22.140625" style="1" customWidth="1"/>
    <col min="2" max="2" width="11.5703125" style="1" customWidth="1"/>
    <col min="3" max="3" width="14.42578125" style="7" customWidth="1"/>
    <col min="4" max="5" width="14.85546875" style="7" customWidth="1"/>
    <col min="6" max="6" width="16.28515625" style="7" customWidth="1"/>
    <col min="7" max="7" width="13.140625" style="7" customWidth="1"/>
    <col min="8" max="8" width="13.7109375" style="7" customWidth="1"/>
    <col min="9" max="9" width="11.5703125" style="1" customWidth="1"/>
    <col min="10" max="10" width="14.140625" style="1" customWidth="1"/>
    <col min="11" max="16384" width="8.85546875" style="1"/>
  </cols>
  <sheetData>
    <row r="2" spans="1:10" s="7" customFormat="1" x14ac:dyDescent="0.2">
      <c r="G2" s="8" t="s">
        <v>3</v>
      </c>
    </row>
    <row r="3" spans="1:10" s="7" customFormat="1" x14ac:dyDescent="0.2">
      <c r="G3" s="8" t="s">
        <v>8</v>
      </c>
    </row>
    <row r="4" spans="1:10" s="17" customFormat="1" ht="15" customHeight="1" x14ac:dyDescent="0.25"/>
    <row r="5" spans="1:10" s="7" customFormat="1" ht="47.25" customHeight="1" x14ac:dyDescent="0.2">
      <c r="A5" s="18" t="s">
        <v>9</v>
      </c>
      <c r="B5" s="19"/>
      <c r="C5" s="19"/>
      <c r="D5" s="19"/>
      <c r="E5" s="19"/>
      <c r="F5" s="19"/>
      <c r="G5" s="19"/>
      <c r="H5" s="19"/>
    </row>
    <row r="6" spans="1:10" ht="18" customHeight="1" x14ac:dyDescent="0.2">
      <c r="A6" s="2"/>
      <c r="B6" s="2"/>
      <c r="C6" s="10"/>
      <c r="D6" s="10"/>
      <c r="E6" s="10"/>
      <c r="F6" s="10"/>
      <c r="G6" s="10"/>
      <c r="H6" s="10"/>
    </row>
    <row r="7" spans="1:10" x14ac:dyDescent="0.2">
      <c r="A7" s="22" t="s">
        <v>0</v>
      </c>
      <c r="B7" s="21" t="s">
        <v>1</v>
      </c>
      <c r="C7" s="20" t="s">
        <v>11</v>
      </c>
      <c r="D7" s="20"/>
      <c r="E7" s="20" t="s">
        <v>15</v>
      </c>
      <c r="F7" s="20"/>
      <c r="G7" s="20" t="s">
        <v>14</v>
      </c>
      <c r="H7" s="20"/>
      <c r="I7" s="23" t="s">
        <v>18</v>
      </c>
      <c r="J7" s="24"/>
    </row>
    <row r="8" spans="1:10" ht="38.25" x14ac:dyDescent="0.2">
      <c r="A8" s="22"/>
      <c r="B8" s="21"/>
      <c r="C8" s="11" t="s">
        <v>12</v>
      </c>
      <c r="D8" s="11" t="s">
        <v>13</v>
      </c>
      <c r="E8" s="11" t="s">
        <v>16</v>
      </c>
      <c r="F8" s="11" t="s">
        <v>17</v>
      </c>
      <c r="G8" s="11" t="s">
        <v>4</v>
      </c>
      <c r="H8" s="11" t="s">
        <v>5</v>
      </c>
      <c r="I8" s="3" t="s">
        <v>6</v>
      </c>
      <c r="J8" s="3" t="s">
        <v>7</v>
      </c>
    </row>
    <row r="9" spans="1:10" ht="110.25" customHeight="1" x14ac:dyDescent="0.2">
      <c r="A9" s="9" t="s">
        <v>10</v>
      </c>
      <c r="B9" s="4">
        <v>1600</v>
      </c>
      <c r="C9" s="12">
        <v>4614</v>
      </c>
      <c r="D9" s="13">
        <f>B9*C9</f>
        <v>7382400</v>
      </c>
      <c r="E9" s="13">
        <v>5500</v>
      </c>
      <c r="F9" s="13">
        <f>B9*E9</f>
        <v>8800000</v>
      </c>
      <c r="G9" s="13">
        <v>0</v>
      </c>
      <c r="H9" s="13">
        <f>B9*G9</f>
        <v>0</v>
      </c>
      <c r="I9" s="4">
        <f>(C9+E9)/2</f>
        <v>5057</v>
      </c>
      <c r="J9" s="4">
        <f>B9*I9</f>
        <v>8091200</v>
      </c>
    </row>
    <row r="10" spans="1:10" x14ac:dyDescent="0.2">
      <c r="B10" s="1" t="s">
        <v>2</v>
      </c>
      <c r="D10" s="14">
        <f>SUM(D9:D9)</f>
        <v>7382400</v>
      </c>
      <c r="F10" s="14">
        <f>SUM(F9:F9)</f>
        <v>8800000</v>
      </c>
      <c r="G10" s="15"/>
      <c r="H10" s="14">
        <f>SUM(H9:H9)</f>
        <v>0</v>
      </c>
      <c r="I10" s="5"/>
      <c r="J10" s="6">
        <f>SUM(J9:J9)</f>
        <v>8091200</v>
      </c>
    </row>
    <row r="11" spans="1:10" x14ac:dyDescent="0.2">
      <c r="H11" s="16"/>
    </row>
  </sheetData>
  <mergeCells count="8">
    <mergeCell ref="A4:XFD4"/>
    <mergeCell ref="A5:H5"/>
    <mergeCell ref="G7:H7"/>
    <mergeCell ref="C7:D7"/>
    <mergeCell ref="E7:F7"/>
    <mergeCell ref="B7:B8"/>
    <mergeCell ref="A7:A8"/>
    <mergeCell ref="I7:J7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2026-05-08T07:49:03Z</dcterms:modified>
</cp:coreProperties>
</file>