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ЛЛГ\Отчеты\Закупки\Древесные отходы2026\"/>
    </mc:Choice>
  </mc:AlternateContent>
  <bookViews>
    <workbookView xWindow="0" yWindow="0" windowWidth="20490" windowHeight="7200" activeTab="1"/>
  </bookViews>
  <sheets>
    <sheet name="Лот 1" sheetId="4" r:id="rId1"/>
    <sheet name="Лист1" sheetId="5" r:id="rId2"/>
  </sheets>
  <definedNames>
    <definedName name="_xlnm.Print_Area" localSheetId="0">'Лот 1'!$A$1:$I$16</definedName>
  </definedNames>
  <calcPr calcId="162913"/>
</workbook>
</file>

<file path=xl/calcChain.xml><?xml version="1.0" encoding="utf-8"?>
<calcChain xmlns="http://schemas.openxmlformats.org/spreadsheetml/2006/main">
  <c r="H9" i="5" l="1"/>
  <c r="I9" i="5" s="1"/>
  <c r="I16" i="5" s="1"/>
  <c r="H9" i="4" l="1"/>
  <c r="I9" i="4" l="1"/>
  <c r="I16" i="4" s="1"/>
</calcChain>
</file>

<file path=xl/sharedStrings.xml><?xml version="1.0" encoding="utf-8"?>
<sst xmlns="http://schemas.openxmlformats.org/spreadsheetml/2006/main" count="56" uniqueCount="29">
  <si>
    <t>Поставщики и их цены по товарам (в рублях) с учетом/без учета НДС</t>
  </si>
  <si>
    <t>Обоснование начальной (максимальной) цены договора</t>
  </si>
  <si>
    <t>в электронной форме</t>
  </si>
  <si>
    <t>Поставщик № 1</t>
  </si>
  <si>
    <t>Поставщик № 2</t>
  </si>
  <si>
    <t>Поставщик № 3</t>
  </si>
  <si>
    <t>Ед. измерения</t>
  </si>
  <si>
    <t>Кол-во</t>
  </si>
  <si>
    <t>Средняя цена за ед., в рублях с учетом НДС</t>
  </si>
  <si>
    <t>Сумма, в рублях с учетом НДС</t>
  </si>
  <si>
    <t xml:space="preserve">Наименование товара </t>
  </si>
  <si>
    <t>Приложение № 3</t>
  </si>
  <si>
    <t>к извещению о проведении запроса котировок</t>
  </si>
  <si>
    <t>№ п/п</t>
  </si>
  <si>
    <t>Начальная (максимальная) цена договора, с учетом объемов, указанных в техническом задании, в рублях с учетом НДС</t>
  </si>
  <si>
    <t>Дата подготовки обоснования НМЦД:</t>
  </si>
  <si>
    <t xml:space="preserve">Применен метод сопоставимых рыночных цен (анализ рынка) </t>
  </si>
  <si>
    <t>(должность)</t>
  </si>
  <si>
    <t xml:space="preserve">                                              (подпись)</t>
  </si>
  <si>
    <t>Руководитель</t>
  </si>
  <si>
    <t>Ф.И.О.</t>
  </si>
  <si>
    <t>____________________</t>
  </si>
  <si>
    <t>директор</t>
  </si>
  <si>
    <t>Савченко А. И.</t>
  </si>
  <si>
    <t xml:space="preserve">Предмет договора: Поставка древесных отходов </t>
  </si>
  <si>
    <t>по адресу: Новгородская область, п. Батецкий, ул. Лесная, зд. 3а</t>
  </si>
  <si>
    <t>Древесные отходы</t>
  </si>
  <si>
    <t>м. куб.</t>
  </si>
  <si>
    <t>Арабов Ф.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</si>
</sst>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u/>
      <sz val="11"/>
      <name val="Times New Roman"/>
      <family val="1"/>
      <charset val="204"/>
    </font>
    <font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1" xfId="0" applyFont="1" applyBorder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right" vertical="center" wrapText="1"/>
    </xf>
    <xf numFmtId="4" fontId="1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 wrapText="1"/>
    </xf>
    <xf numFmtId="0" fontId="4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 wrapText="1"/>
    </xf>
    <xf numFmtId="4" fontId="2" fillId="0" borderId="1" xfId="0" applyNumberFormat="1" applyFont="1" applyBorder="1" applyAlignment="1">
      <alignment vertical="center"/>
    </xf>
    <xf numFmtId="0" fontId="5" fillId="0" borderId="0" xfId="0" applyFont="1"/>
    <xf numFmtId="0" fontId="6" fillId="0" borderId="0" xfId="0" applyFont="1" applyBorder="1" applyAlignment="1"/>
    <xf numFmtId="0" fontId="7" fillId="0" borderId="0" xfId="0" applyFont="1"/>
    <xf numFmtId="0" fontId="0" fillId="0" borderId="0" xfId="0" applyBorder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0" fillId="0" borderId="0" xfId="0" applyAlignment="1"/>
    <xf numFmtId="0" fontId="2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4"/>
  <sheetViews>
    <sheetView zoomScaleNormal="100" workbookViewId="0">
      <selection sqref="A1:I28"/>
    </sheetView>
  </sheetViews>
  <sheetFormatPr defaultColWidth="8.7109375" defaultRowHeight="15" x14ac:dyDescent="0.25"/>
  <cols>
    <col min="1" max="1" width="5.28515625" style="9" customWidth="1"/>
    <col min="2" max="2" width="30.85546875" style="9" customWidth="1"/>
    <col min="3" max="3" width="10.5703125" style="9" customWidth="1"/>
    <col min="4" max="4" width="11.5703125" style="9" customWidth="1"/>
    <col min="5" max="7" width="16" style="9" customWidth="1"/>
    <col min="8" max="8" width="14.42578125" style="9" customWidth="1"/>
    <col min="9" max="9" width="13.42578125" style="9" customWidth="1"/>
    <col min="10" max="16384" width="8.7109375" style="9"/>
  </cols>
  <sheetData>
    <row r="1" spans="1:9" x14ac:dyDescent="0.25">
      <c r="A1" s="10"/>
      <c r="B1" s="10"/>
      <c r="C1" s="10"/>
      <c r="D1" s="10"/>
      <c r="E1" s="10"/>
      <c r="F1" s="10"/>
      <c r="G1" s="10"/>
      <c r="H1" s="10"/>
      <c r="I1" s="11" t="s">
        <v>11</v>
      </c>
    </row>
    <row r="2" spans="1:9" x14ac:dyDescent="0.25">
      <c r="A2" s="12"/>
      <c r="B2" s="12"/>
      <c r="C2" s="12"/>
      <c r="D2" s="12"/>
      <c r="E2" s="12"/>
      <c r="F2" s="12"/>
      <c r="G2" s="12"/>
      <c r="H2" s="12"/>
      <c r="I2" s="11" t="s">
        <v>12</v>
      </c>
    </row>
    <row r="3" spans="1:9" ht="15.75" customHeight="1" x14ac:dyDescent="0.25">
      <c r="A3" s="2"/>
      <c r="B3" s="2"/>
      <c r="C3" s="2"/>
      <c r="D3" s="2"/>
      <c r="E3" s="2"/>
      <c r="F3" s="32" t="s">
        <v>2</v>
      </c>
      <c r="G3" s="32"/>
      <c r="H3" s="32"/>
      <c r="I3" s="32"/>
    </row>
    <row r="4" spans="1:9" ht="15.75" customHeight="1" x14ac:dyDescent="0.25">
      <c r="A4" s="33" t="s">
        <v>1</v>
      </c>
      <c r="B4" s="33"/>
      <c r="C4" s="33"/>
      <c r="D4" s="33"/>
      <c r="E4" s="33"/>
      <c r="F4" s="33"/>
      <c r="G4" s="33"/>
      <c r="H4" s="33"/>
      <c r="I4" s="33"/>
    </row>
    <row r="5" spans="1:9" ht="15.75" customHeight="1" x14ac:dyDescent="0.25">
      <c r="A5" s="23"/>
      <c r="B5" s="34" t="s">
        <v>24</v>
      </c>
      <c r="C5" s="34"/>
      <c r="D5" s="34"/>
      <c r="E5" s="34"/>
      <c r="F5" s="34"/>
      <c r="G5" s="34"/>
      <c r="H5" s="34"/>
      <c r="I5" s="34"/>
    </row>
    <row r="6" spans="1:9" ht="15.75" customHeight="1" x14ac:dyDescent="0.25">
      <c r="A6" s="3"/>
      <c r="B6" s="34" t="s">
        <v>25</v>
      </c>
      <c r="C6" s="34"/>
      <c r="D6" s="34"/>
      <c r="E6" s="34"/>
      <c r="F6" s="34"/>
      <c r="G6" s="34"/>
      <c r="H6" s="34"/>
      <c r="I6" s="34"/>
    </row>
    <row r="7" spans="1:9" ht="31.5" customHeight="1" x14ac:dyDescent="0.25">
      <c r="A7" s="31" t="s">
        <v>13</v>
      </c>
      <c r="B7" s="31" t="s">
        <v>10</v>
      </c>
      <c r="C7" s="31" t="s">
        <v>6</v>
      </c>
      <c r="D7" s="31" t="s">
        <v>7</v>
      </c>
      <c r="E7" s="31" t="s">
        <v>0</v>
      </c>
      <c r="F7" s="31"/>
      <c r="G7" s="31"/>
      <c r="H7" s="31" t="s">
        <v>8</v>
      </c>
      <c r="I7" s="31" t="s">
        <v>9</v>
      </c>
    </row>
    <row r="8" spans="1:9" ht="23.1" customHeight="1" x14ac:dyDescent="0.25">
      <c r="A8" s="31"/>
      <c r="B8" s="31"/>
      <c r="C8" s="31"/>
      <c r="D8" s="31"/>
      <c r="E8" s="7" t="s">
        <v>3</v>
      </c>
      <c r="F8" s="1" t="s">
        <v>4</v>
      </c>
      <c r="G8" s="1" t="s">
        <v>5</v>
      </c>
      <c r="H8" s="31"/>
      <c r="I8" s="31"/>
    </row>
    <row r="9" spans="1:9" x14ac:dyDescent="0.25">
      <c r="A9" s="13">
        <v>1</v>
      </c>
      <c r="B9" s="4" t="s">
        <v>26</v>
      </c>
      <c r="C9" s="7" t="s">
        <v>27</v>
      </c>
      <c r="D9" s="7">
        <v>350</v>
      </c>
      <c r="E9" s="5">
        <v>630000</v>
      </c>
      <c r="F9" s="5">
        <v>560000</v>
      </c>
      <c r="G9" s="5">
        <v>595000</v>
      </c>
      <c r="H9" s="5">
        <f>(E9+F9+G9)/3/D9</f>
        <v>1700</v>
      </c>
      <c r="I9" s="6">
        <f>H9*D9</f>
        <v>595000</v>
      </c>
    </row>
    <row r="10" spans="1:9" x14ac:dyDescent="0.25">
      <c r="A10" s="14"/>
      <c r="B10" s="4"/>
      <c r="C10" s="7"/>
      <c r="D10" s="7"/>
      <c r="E10" s="5"/>
      <c r="F10" s="5"/>
      <c r="G10" s="5"/>
      <c r="H10" s="5"/>
      <c r="I10" s="6"/>
    </row>
    <row r="11" spans="1:9" x14ac:dyDescent="0.25">
      <c r="A11" s="15"/>
      <c r="B11" s="4"/>
      <c r="C11" s="24"/>
      <c r="D11" s="7"/>
      <c r="E11" s="5"/>
      <c r="F11" s="5"/>
      <c r="G11" s="5"/>
      <c r="H11" s="5"/>
      <c r="I11" s="6"/>
    </row>
    <row r="12" spans="1:9" x14ac:dyDescent="0.25">
      <c r="A12" s="15"/>
      <c r="B12" s="4"/>
      <c r="C12" s="24"/>
      <c r="D12" s="7"/>
      <c r="E12" s="5"/>
      <c r="F12" s="5"/>
      <c r="G12" s="5"/>
      <c r="H12" s="5"/>
      <c r="I12" s="6"/>
    </row>
    <row r="13" spans="1:9" x14ac:dyDescent="0.25">
      <c r="A13" s="15"/>
      <c r="B13" s="4"/>
      <c r="C13" s="7"/>
      <c r="D13" s="7"/>
      <c r="E13" s="5"/>
      <c r="F13" s="5"/>
      <c r="G13" s="5"/>
      <c r="H13" s="5"/>
      <c r="I13" s="6"/>
    </row>
    <row r="14" spans="1:9" x14ac:dyDescent="0.25">
      <c r="A14" s="15"/>
      <c r="B14" s="4"/>
      <c r="C14" s="7"/>
      <c r="D14" s="7"/>
      <c r="E14" s="5"/>
      <c r="F14" s="5"/>
      <c r="G14" s="5"/>
      <c r="H14" s="5"/>
      <c r="I14" s="6"/>
    </row>
    <row r="15" spans="1:9" x14ac:dyDescent="0.25">
      <c r="A15" s="15"/>
      <c r="B15" s="4"/>
      <c r="C15" s="7"/>
      <c r="D15" s="7"/>
      <c r="E15" s="5"/>
      <c r="F15" s="5"/>
      <c r="G15" s="5"/>
      <c r="H15" s="5"/>
      <c r="I15" s="6"/>
    </row>
    <row r="16" spans="1:9" x14ac:dyDescent="0.25">
      <c r="A16" s="7"/>
      <c r="B16" s="30" t="s">
        <v>14</v>
      </c>
      <c r="C16" s="30"/>
      <c r="D16" s="30"/>
      <c r="E16" s="30"/>
      <c r="F16" s="30"/>
      <c r="G16" s="30"/>
      <c r="H16" s="30"/>
      <c r="I16" s="16">
        <f>SUM(I9:I15)</f>
        <v>595000</v>
      </c>
    </row>
    <row r="17" spans="1:24" x14ac:dyDescent="0.25">
      <c r="A17" s="8"/>
      <c r="B17" s="8"/>
      <c r="C17" s="8"/>
      <c r="D17" s="8"/>
      <c r="E17" s="8"/>
      <c r="F17" s="8"/>
      <c r="G17" s="8"/>
      <c r="H17" s="8"/>
      <c r="I17" s="8"/>
    </row>
    <row r="19" spans="1:24" x14ac:dyDescent="0.25">
      <c r="A19" s="17" t="s">
        <v>16</v>
      </c>
    </row>
    <row r="21" spans="1:24" x14ac:dyDescent="0.25">
      <c r="A21" s="8" t="s">
        <v>15</v>
      </c>
      <c r="B21" s="8"/>
      <c r="C21" s="8"/>
      <c r="D21" s="8"/>
      <c r="E21" s="8"/>
      <c r="F21" s="8"/>
      <c r="G21" s="8"/>
      <c r="H21" s="8"/>
      <c r="I21" s="8"/>
    </row>
    <row r="23" spans="1:24" customFormat="1" x14ac:dyDescent="0.25">
      <c r="B23" s="18" t="s">
        <v>19</v>
      </c>
      <c r="C23" s="19" t="s">
        <v>22</v>
      </c>
      <c r="D23" s="18"/>
      <c r="E23" s="18"/>
      <c r="F23" s="17"/>
      <c r="G23" s="22" t="s">
        <v>21</v>
      </c>
      <c r="H23" s="19"/>
      <c r="I23" s="19" t="s">
        <v>23</v>
      </c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</row>
    <row r="24" spans="1:24" customFormat="1" x14ac:dyDescent="0.25">
      <c r="B24" s="28" t="s">
        <v>17</v>
      </c>
      <c r="C24" s="29"/>
      <c r="D24" s="29"/>
      <c r="E24" s="29"/>
      <c r="F24" s="21" t="s">
        <v>18</v>
      </c>
      <c r="G24" s="21"/>
      <c r="H24" s="19"/>
      <c r="I24" s="21" t="s">
        <v>20</v>
      </c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</row>
  </sheetData>
  <mergeCells count="13">
    <mergeCell ref="B24:E24"/>
    <mergeCell ref="B16:H16"/>
    <mergeCell ref="A7:A8"/>
    <mergeCell ref="F3:I3"/>
    <mergeCell ref="A4:I4"/>
    <mergeCell ref="B6:I6"/>
    <mergeCell ref="B7:B8"/>
    <mergeCell ref="E7:G7"/>
    <mergeCell ref="H7:H8"/>
    <mergeCell ref="I7:I8"/>
    <mergeCell ref="C7:C8"/>
    <mergeCell ref="D7:D8"/>
    <mergeCell ref="B5:I5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tabSelected="1" workbookViewId="0">
      <selection activeCell="J28" sqref="J28"/>
    </sheetView>
  </sheetViews>
  <sheetFormatPr defaultRowHeight="15" x14ac:dyDescent="0.25"/>
  <cols>
    <col min="1" max="1" width="4" customWidth="1"/>
    <col min="2" max="2" width="23.7109375" customWidth="1"/>
    <col min="3" max="3" width="10.85546875" customWidth="1"/>
    <col min="5" max="5" width="16.140625" customWidth="1"/>
    <col min="6" max="6" width="16" customWidth="1"/>
    <col min="7" max="7" width="15.7109375" customWidth="1"/>
    <col min="8" max="8" width="14.85546875" customWidth="1"/>
    <col min="9" max="9" width="16.7109375" customWidth="1"/>
  </cols>
  <sheetData>
    <row r="1" spans="1:9" x14ac:dyDescent="0.25">
      <c r="A1" s="10"/>
      <c r="B1" s="10"/>
      <c r="C1" s="10"/>
      <c r="D1" s="10"/>
      <c r="E1" s="10"/>
      <c r="F1" s="10"/>
      <c r="G1" s="10"/>
      <c r="H1" s="10"/>
      <c r="I1" s="11" t="s">
        <v>11</v>
      </c>
    </row>
    <row r="2" spans="1:9" x14ac:dyDescent="0.25">
      <c r="A2" s="12"/>
      <c r="B2" s="12"/>
      <c r="C2" s="12"/>
      <c r="D2" s="12"/>
      <c r="E2" s="12"/>
      <c r="F2" s="12"/>
      <c r="G2" s="12"/>
      <c r="H2" s="12"/>
      <c r="I2" s="11" t="s">
        <v>12</v>
      </c>
    </row>
    <row r="3" spans="1:9" x14ac:dyDescent="0.25">
      <c r="A3" s="2"/>
      <c r="B3" s="2"/>
      <c r="C3" s="2"/>
      <c r="D3" s="2"/>
      <c r="E3" s="2"/>
      <c r="F3" s="32" t="s">
        <v>2</v>
      </c>
      <c r="G3" s="32"/>
      <c r="H3" s="32"/>
      <c r="I3" s="32"/>
    </row>
    <row r="4" spans="1:9" x14ac:dyDescent="0.25">
      <c r="A4" s="33" t="s">
        <v>1</v>
      </c>
      <c r="B4" s="33"/>
      <c r="C4" s="33"/>
      <c r="D4" s="33"/>
      <c r="E4" s="33"/>
      <c r="F4" s="33"/>
      <c r="G4" s="33"/>
      <c r="H4" s="33"/>
      <c r="I4" s="33"/>
    </row>
    <row r="5" spans="1:9" x14ac:dyDescent="0.25">
      <c r="A5" s="27"/>
      <c r="B5" s="34" t="s">
        <v>24</v>
      </c>
      <c r="C5" s="34"/>
      <c r="D5" s="34"/>
      <c r="E5" s="34"/>
      <c r="F5" s="34"/>
      <c r="G5" s="34"/>
      <c r="H5" s="34"/>
      <c r="I5" s="34"/>
    </row>
    <row r="6" spans="1:9" x14ac:dyDescent="0.25">
      <c r="A6" s="27"/>
      <c r="B6" s="34" t="s">
        <v>25</v>
      </c>
      <c r="C6" s="34"/>
      <c r="D6" s="34"/>
      <c r="E6" s="34"/>
      <c r="F6" s="34"/>
      <c r="G6" s="34"/>
      <c r="H6" s="34"/>
      <c r="I6" s="34"/>
    </row>
    <row r="7" spans="1:9" x14ac:dyDescent="0.25">
      <c r="A7" s="31" t="s">
        <v>13</v>
      </c>
      <c r="B7" s="31" t="s">
        <v>10</v>
      </c>
      <c r="C7" s="31" t="s">
        <v>6</v>
      </c>
      <c r="D7" s="31" t="s">
        <v>7</v>
      </c>
      <c r="E7" s="31" t="s">
        <v>0</v>
      </c>
      <c r="F7" s="31"/>
      <c r="G7" s="31"/>
      <c r="H7" s="31" t="s">
        <v>8</v>
      </c>
      <c r="I7" s="31" t="s">
        <v>9</v>
      </c>
    </row>
    <row r="8" spans="1:9" x14ac:dyDescent="0.25">
      <c r="A8" s="31"/>
      <c r="B8" s="31"/>
      <c r="C8" s="31"/>
      <c r="D8" s="31"/>
      <c r="E8" s="26" t="s">
        <v>3</v>
      </c>
      <c r="F8" s="1" t="s">
        <v>4</v>
      </c>
      <c r="G8" s="1" t="s">
        <v>5</v>
      </c>
      <c r="H8" s="31"/>
      <c r="I8" s="31"/>
    </row>
    <row r="9" spans="1:9" x14ac:dyDescent="0.25">
      <c r="A9" s="13">
        <v>1</v>
      </c>
      <c r="B9" s="4" t="s">
        <v>26</v>
      </c>
      <c r="C9" s="26" t="s">
        <v>27</v>
      </c>
      <c r="D9" s="26">
        <v>410</v>
      </c>
      <c r="E9" s="5">
        <v>820000</v>
      </c>
      <c r="F9" s="5">
        <v>902000</v>
      </c>
      <c r="G9" s="5">
        <v>738000</v>
      </c>
      <c r="H9" s="5">
        <f>(E9+F9+G9)/3/D9</f>
        <v>2000</v>
      </c>
      <c r="I9" s="6">
        <f>H9*D9</f>
        <v>820000</v>
      </c>
    </row>
    <row r="10" spans="1:9" x14ac:dyDescent="0.25">
      <c r="A10" s="14"/>
      <c r="B10" s="4"/>
      <c r="C10" s="26"/>
      <c r="D10" s="26"/>
      <c r="E10" s="5"/>
      <c r="F10" s="5"/>
      <c r="G10" s="5"/>
      <c r="H10" s="5"/>
      <c r="I10" s="6"/>
    </row>
    <row r="11" spans="1:9" x14ac:dyDescent="0.25">
      <c r="A11" s="15"/>
      <c r="B11" s="4"/>
      <c r="C11" s="26"/>
      <c r="D11" s="26"/>
      <c r="E11" s="5"/>
      <c r="F11" s="5"/>
      <c r="G11" s="5"/>
      <c r="H11" s="5"/>
      <c r="I11" s="6"/>
    </row>
    <row r="12" spans="1:9" x14ac:dyDescent="0.25">
      <c r="A12" s="15"/>
      <c r="B12" s="4"/>
      <c r="C12" s="26"/>
      <c r="D12" s="26"/>
      <c r="E12" s="5"/>
      <c r="F12" s="5"/>
      <c r="G12" s="5"/>
      <c r="H12" s="5"/>
      <c r="I12" s="6"/>
    </row>
    <row r="13" spans="1:9" x14ac:dyDescent="0.25">
      <c r="A13" s="15"/>
      <c r="B13" s="4"/>
      <c r="C13" s="26"/>
      <c r="D13" s="26"/>
      <c r="E13" s="5"/>
      <c r="F13" s="5"/>
      <c r="G13" s="5"/>
      <c r="H13" s="5"/>
      <c r="I13" s="6"/>
    </row>
    <row r="14" spans="1:9" x14ac:dyDescent="0.25">
      <c r="A14" s="15"/>
      <c r="B14" s="4"/>
      <c r="C14" s="26"/>
      <c r="D14" s="26"/>
      <c r="E14" s="5"/>
      <c r="F14" s="5"/>
      <c r="G14" s="5"/>
      <c r="H14" s="5"/>
      <c r="I14" s="6"/>
    </row>
    <row r="15" spans="1:9" x14ac:dyDescent="0.25">
      <c r="A15" s="15"/>
      <c r="B15" s="4"/>
      <c r="C15" s="26"/>
      <c r="D15" s="26"/>
      <c r="E15" s="5"/>
      <c r="F15" s="5"/>
      <c r="G15" s="5"/>
      <c r="H15" s="5"/>
      <c r="I15" s="6"/>
    </row>
    <row r="16" spans="1:9" x14ac:dyDescent="0.25">
      <c r="A16" s="26"/>
      <c r="B16" s="30" t="s">
        <v>14</v>
      </c>
      <c r="C16" s="30"/>
      <c r="D16" s="30"/>
      <c r="E16" s="30"/>
      <c r="F16" s="30"/>
      <c r="G16" s="30"/>
      <c r="H16" s="30"/>
      <c r="I16" s="16">
        <f>SUM(I9:I15)</f>
        <v>820000</v>
      </c>
    </row>
    <row r="17" spans="1:9" x14ac:dyDescent="0.25">
      <c r="A17" s="8"/>
      <c r="B17" s="8"/>
      <c r="C17" s="8"/>
      <c r="D17" s="8"/>
      <c r="E17" s="8"/>
      <c r="F17" s="8"/>
      <c r="G17" s="8"/>
      <c r="H17" s="8"/>
      <c r="I17" s="8"/>
    </row>
    <row r="18" spans="1:9" x14ac:dyDescent="0.25">
      <c r="A18" s="9"/>
      <c r="B18" s="9"/>
      <c r="C18" s="9"/>
      <c r="D18" s="9"/>
      <c r="E18" s="9"/>
      <c r="F18" s="9"/>
      <c r="G18" s="9"/>
      <c r="H18" s="9"/>
      <c r="I18" s="9"/>
    </row>
    <row r="19" spans="1:9" x14ac:dyDescent="0.25">
      <c r="A19" s="17" t="s">
        <v>16</v>
      </c>
      <c r="B19" s="9"/>
      <c r="C19" s="9"/>
      <c r="D19" s="9"/>
      <c r="E19" s="9"/>
      <c r="F19" s="9"/>
      <c r="G19" s="9"/>
      <c r="H19" s="9"/>
      <c r="I19" s="9"/>
    </row>
    <row r="20" spans="1:9" x14ac:dyDescent="0.25">
      <c r="A20" s="9"/>
      <c r="B20" s="9"/>
      <c r="C20" s="9"/>
      <c r="D20" s="9"/>
      <c r="E20" s="9"/>
      <c r="F20" s="9"/>
      <c r="G20" s="9"/>
      <c r="H20" s="9"/>
      <c r="I20" s="9"/>
    </row>
    <row r="21" spans="1:9" x14ac:dyDescent="0.25">
      <c r="A21" s="8" t="s">
        <v>15</v>
      </c>
      <c r="B21" s="8"/>
      <c r="C21" s="8"/>
      <c r="D21" s="8"/>
      <c r="E21" s="8"/>
      <c r="F21" s="8"/>
      <c r="G21" s="8"/>
      <c r="H21" s="8"/>
      <c r="I21" s="8"/>
    </row>
    <row r="22" spans="1:9" x14ac:dyDescent="0.25">
      <c r="A22" s="9"/>
      <c r="B22" s="9"/>
      <c r="C22" s="9"/>
      <c r="D22" s="9"/>
      <c r="E22" s="9"/>
      <c r="F22" s="9"/>
      <c r="G22" s="9"/>
      <c r="H22" s="9"/>
      <c r="I22" s="9"/>
    </row>
    <row r="23" spans="1:9" x14ac:dyDescent="0.25">
      <c r="B23" s="18" t="s">
        <v>19</v>
      </c>
      <c r="C23" s="19" t="s">
        <v>22</v>
      </c>
      <c r="D23" s="18"/>
      <c r="E23" s="18"/>
      <c r="F23" s="17"/>
      <c r="G23" s="22" t="s">
        <v>21</v>
      </c>
      <c r="H23" s="19"/>
      <c r="I23" s="19" t="s">
        <v>28</v>
      </c>
    </row>
    <row r="24" spans="1:9" x14ac:dyDescent="0.25">
      <c r="B24" s="28" t="s">
        <v>17</v>
      </c>
      <c r="C24" s="29"/>
      <c r="D24" s="29"/>
      <c r="E24" s="29"/>
      <c r="F24" s="25" t="s">
        <v>18</v>
      </c>
      <c r="G24" s="25"/>
      <c r="H24" s="19"/>
      <c r="I24" s="25" t="s">
        <v>20</v>
      </c>
    </row>
    <row r="25" spans="1:9" x14ac:dyDescent="0.25">
      <c r="A25" s="9"/>
      <c r="B25" s="9"/>
      <c r="C25" s="9"/>
      <c r="D25" s="9"/>
      <c r="E25" s="9"/>
      <c r="F25" s="9"/>
      <c r="G25" s="9"/>
      <c r="H25" s="9"/>
      <c r="I25" s="9"/>
    </row>
    <row r="26" spans="1:9" x14ac:dyDescent="0.25">
      <c r="A26" s="9"/>
      <c r="B26" s="9"/>
      <c r="C26" s="9"/>
      <c r="D26" s="9"/>
      <c r="E26" s="9"/>
      <c r="F26" s="9"/>
      <c r="G26" s="9"/>
      <c r="H26" s="9"/>
      <c r="I26" s="9"/>
    </row>
    <row r="27" spans="1:9" x14ac:dyDescent="0.25">
      <c r="A27" s="9"/>
      <c r="B27" s="9"/>
      <c r="C27" s="9"/>
      <c r="D27" s="9"/>
      <c r="E27" s="9"/>
      <c r="F27" s="9"/>
      <c r="G27" s="9"/>
      <c r="H27" s="9"/>
      <c r="I27" s="9"/>
    </row>
    <row r="28" spans="1:9" x14ac:dyDescent="0.25">
      <c r="A28" s="9"/>
      <c r="B28" s="9"/>
      <c r="C28" s="9"/>
      <c r="D28" s="9"/>
      <c r="E28" s="9"/>
      <c r="F28" s="9"/>
      <c r="G28" s="9"/>
      <c r="H28" s="9"/>
      <c r="I28" s="9"/>
    </row>
  </sheetData>
  <mergeCells count="13">
    <mergeCell ref="I7:I8"/>
    <mergeCell ref="B16:H16"/>
    <mergeCell ref="B24:E24"/>
    <mergeCell ref="F3:I3"/>
    <mergeCell ref="A4:I4"/>
    <mergeCell ref="B5:I5"/>
    <mergeCell ref="B6:I6"/>
    <mergeCell ref="A7:A8"/>
    <mergeCell ref="B7:B8"/>
    <mergeCell ref="C7:C8"/>
    <mergeCell ref="D7:D8"/>
    <mergeCell ref="E7:G7"/>
    <mergeCell ref="H7:H8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Лот 1</vt:lpstr>
      <vt:lpstr>Лист1</vt:lpstr>
      <vt:lpstr>'Лот 1'!Область_печати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Toshiba</cp:lastModifiedBy>
  <cp:lastPrinted>2025-04-15T08:52:26Z</cp:lastPrinted>
  <dcterms:created xsi:type="dcterms:W3CDTF">2020-10-27T13:57:53Z</dcterms:created>
  <dcterms:modified xsi:type="dcterms:W3CDTF">2026-05-13T06:33:14Z</dcterms:modified>
</cp:coreProperties>
</file>