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BEB5CFE-A474-4E65-BB1B-2101BA5369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76" i="1" l="1"/>
</calcChain>
</file>

<file path=xl/sharedStrings.xml><?xml version="1.0" encoding="utf-8"?>
<sst xmlns="http://schemas.openxmlformats.org/spreadsheetml/2006/main" count="1537" uniqueCount="379">
  <si>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</si>
  <si>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</si>
  <si>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</si>
  <si>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</si>
  <si>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</si>
  <si>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</si>
  <si>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</si>
  <si>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</si>
  <si>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</si>
  <si>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</si>
  <si>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</si>
  <si>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</si>
  <si>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</si>
  <si>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</si>
  <si>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</si>
  <si>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</si>
  <si>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</si>
  <si>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</si>
  <si>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</si>
  <si>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</si>
  <si>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</si>
  <si>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</si>
  <si>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</si>
  <si>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</si>
  <si>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</si>
  <si>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</si>
  <si>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</si>
  <si>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</si>
  <si>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</si>
  <si>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</si>
  <si>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</si>
  <si>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</si>
  <si>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</si>
  <si>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</si>
  <si>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</si>
  <si>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</si>
  <si>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</si>
  <si>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</si>
  <si>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</si>
  <si>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</si>
  <si>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</si>
  <si>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</si>
  <si>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</si>
  <si>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</si>
  <si>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</si>
  <si>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</si>
  <si>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</si>
  <si>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</si>
  <si>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</si>
  <si>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</si>
  <si>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</si>
  <si>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</si>
  <si>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Трехходовой кран</t>
  </si>
  <si>
    <t>шт</t>
  </si>
  <si>
    <t xml:space="preserve">906,95 </t>
  </si>
  <si>
    <t xml:space="preserve">768,00 </t>
  </si>
  <si>
    <t xml:space="preserve">1 084,49 </t>
  </si>
  <si>
    <t>2</t>
  </si>
  <si>
    <t>Проволока пломбировочная монопроволока</t>
  </si>
  <si>
    <t xml:space="preserve">264,89 </t>
  </si>
  <si>
    <t xml:space="preserve">224,00 </t>
  </si>
  <si>
    <t xml:space="preserve">316,74 </t>
  </si>
  <si>
    <t>3</t>
  </si>
  <si>
    <t>Проволока пломбировочная</t>
  </si>
  <si>
    <t>усл. кат</t>
  </si>
  <si>
    <t xml:space="preserve">172,75 </t>
  </si>
  <si>
    <t xml:space="preserve">146,00 </t>
  </si>
  <si>
    <t xml:space="preserve">206,57 </t>
  </si>
  <si>
    <t>4</t>
  </si>
  <si>
    <t>Набор КВТ ГСИ Т 100 83608</t>
  </si>
  <si>
    <t>упак</t>
  </si>
  <si>
    <t xml:space="preserve">2 090,30 </t>
  </si>
  <si>
    <t xml:space="preserve">1 771,00 </t>
  </si>
  <si>
    <t xml:space="preserve">2 499,50 </t>
  </si>
  <si>
    <t>5</t>
  </si>
  <si>
    <t>Набор наконечников КВТ НШВИ №5</t>
  </si>
  <si>
    <t xml:space="preserve">1 757,75 </t>
  </si>
  <si>
    <t xml:space="preserve">1 489,00 </t>
  </si>
  <si>
    <t xml:space="preserve">2 101,85 </t>
  </si>
  <si>
    <t>6</t>
  </si>
  <si>
    <t>Батарейки Duracell,</t>
  </si>
  <si>
    <t xml:space="preserve">1 667,06 </t>
  </si>
  <si>
    <t xml:space="preserve">1 412,00 </t>
  </si>
  <si>
    <t xml:space="preserve">1 993,40 </t>
  </si>
  <si>
    <t>7</t>
  </si>
  <si>
    <t xml:space="preserve">915,59 </t>
  </si>
  <si>
    <t xml:space="preserve">775,00 </t>
  </si>
  <si>
    <t xml:space="preserve">1 094,82 </t>
  </si>
  <si>
    <t>8</t>
  </si>
  <si>
    <t>Блок питания Siemens Simatic S7-300 PS 307</t>
  </si>
  <si>
    <t xml:space="preserve">33 571,47 </t>
  </si>
  <si>
    <t xml:space="preserve">28 450,00 </t>
  </si>
  <si>
    <t xml:space="preserve">40 143,51 </t>
  </si>
  <si>
    <t>9</t>
  </si>
  <si>
    <t>10</t>
  </si>
  <si>
    <t>11</t>
  </si>
  <si>
    <t>лампа накаливания</t>
  </si>
  <si>
    <t xml:space="preserve">106,53 </t>
  </si>
  <si>
    <t xml:space="preserve">90,00 </t>
  </si>
  <si>
    <t xml:space="preserve">127,39 </t>
  </si>
  <si>
    <t>12</t>
  </si>
  <si>
    <t>Свето-звуковой сигнализатор AL-100</t>
  </si>
  <si>
    <t xml:space="preserve">77 277,73 </t>
  </si>
  <si>
    <t xml:space="preserve">65 489,00 </t>
  </si>
  <si>
    <t xml:space="preserve">92 405,83 </t>
  </si>
  <si>
    <t>13</t>
  </si>
  <si>
    <t>14</t>
  </si>
  <si>
    <t>Трехходовой кран РОСМА</t>
  </si>
  <si>
    <t xml:space="preserve">957,33 </t>
  </si>
  <si>
    <t xml:space="preserve">811,00 </t>
  </si>
  <si>
    <t xml:space="preserve">1 144,74 </t>
  </si>
  <si>
    <t>15</t>
  </si>
  <si>
    <t>Газоанализатор ЭССА-CO-CH4/2 исп.БС</t>
  </si>
  <si>
    <t xml:space="preserve">100 566,14 </t>
  </si>
  <si>
    <t xml:space="preserve">85 225,00 </t>
  </si>
  <si>
    <t xml:space="preserve">120 253,24 </t>
  </si>
  <si>
    <t>16</t>
  </si>
  <si>
    <t>Навесной шкаф й GEFESTLINE INSGS50.40.20</t>
  </si>
  <si>
    <t xml:space="preserve">8 814,02 </t>
  </si>
  <si>
    <t xml:space="preserve">7 469,00 </t>
  </si>
  <si>
    <t xml:space="preserve">10 539,48 </t>
  </si>
  <si>
    <t>17</t>
  </si>
  <si>
    <t>Набор термоусадочных трубок JTC</t>
  </si>
  <si>
    <t xml:space="preserve">1 212,14 </t>
  </si>
  <si>
    <t xml:space="preserve">1 027,00 </t>
  </si>
  <si>
    <t xml:space="preserve">1 449,44 </t>
  </si>
  <si>
    <t>18</t>
  </si>
  <si>
    <t>Набор термоусадочных влагозащитных трубок, в боксе JTC</t>
  </si>
  <si>
    <t xml:space="preserve">2 879,20 </t>
  </si>
  <si>
    <t xml:space="preserve">2 440,00 </t>
  </si>
  <si>
    <t xml:space="preserve">3 442,84 </t>
  </si>
  <si>
    <t>19</t>
  </si>
  <si>
    <t>Кислота ортофосфорная Connector KIOR-100</t>
  </si>
  <si>
    <t xml:space="preserve">162,67 </t>
  </si>
  <si>
    <t xml:space="preserve">137,00 </t>
  </si>
  <si>
    <t xml:space="preserve">194,52 </t>
  </si>
  <si>
    <t>20</t>
  </si>
  <si>
    <t>Припой ПОС 61 Зубр</t>
  </si>
  <si>
    <t xml:space="preserve">2 016,88 </t>
  </si>
  <si>
    <t xml:space="preserve">1 709,00 </t>
  </si>
  <si>
    <t xml:space="preserve">2 411,71 </t>
  </si>
  <si>
    <t>21</t>
  </si>
  <si>
    <t>Припой REXANT</t>
  </si>
  <si>
    <t xml:space="preserve">287,92 </t>
  </si>
  <si>
    <t xml:space="preserve">244,00 </t>
  </si>
  <si>
    <t xml:space="preserve">344,28 </t>
  </si>
  <si>
    <t>22</t>
  </si>
  <si>
    <t>Тиски SPARTA 185075</t>
  </si>
  <si>
    <t xml:space="preserve">653,58 </t>
  </si>
  <si>
    <t xml:space="preserve">553,00 </t>
  </si>
  <si>
    <t xml:space="preserve">781,52 </t>
  </si>
  <si>
    <t>23</t>
  </si>
  <si>
    <t>Паяльная станция ELEMENT 15299</t>
  </si>
  <si>
    <t xml:space="preserve">6 856,81 </t>
  </si>
  <si>
    <t xml:space="preserve">5 810,00 </t>
  </si>
  <si>
    <t xml:space="preserve">8 199,12 </t>
  </si>
  <si>
    <t>24</t>
  </si>
  <si>
    <t>Труба гофрированная</t>
  </si>
  <si>
    <t xml:space="preserve">1 972,25 </t>
  </si>
  <si>
    <t xml:space="preserve">1 671,00 </t>
  </si>
  <si>
    <t xml:space="preserve">2 358,35 </t>
  </si>
  <si>
    <t>25</t>
  </si>
  <si>
    <t>Термометр стеклянный лабораторный ТЛ-2</t>
  </si>
  <si>
    <t xml:space="preserve">7 470,08 </t>
  </si>
  <si>
    <t xml:space="preserve">6 330,00 </t>
  </si>
  <si>
    <t xml:space="preserve">8 932,45 </t>
  </si>
  <si>
    <t>26</t>
  </si>
  <si>
    <t>Тумблер П2Т-1</t>
  </si>
  <si>
    <t xml:space="preserve">837,85 </t>
  </si>
  <si>
    <t xml:space="preserve">710,00 </t>
  </si>
  <si>
    <t xml:space="preserve">1 001,87 </t>
  </si>
  <si>
    <t>27</t>
  </si>
  <si>
    <t>Тумблер П2Т-5</t>
  </si>
  <si>
    <t>28</t>
  </si>
  <si>
    <t>Электромагнит АМАКС ЭМАЗ.01.1 "НЗ"</t>
  </si>
  <si>
    <t xml:space="preserve">278 905,22 </t>
  </si>
  <si>
    <t xml:space="preserve">236 360,00 </t>
  </si>
  <si>
    <t xml:space="preserve">333 504,47 </t>
  </si>
  <si>
    <t>29</t>
  </si>
  <si>
    <t>Электромагнит АМАКС ЭМАЗ.01.2 "НО"</t>
  </si>
  <si>
    <t xml:space="preserve">324 176,33 </t>
  </si>
  <si>
    <t xml:space="preserve">274 725,00 </t>
  </si>
  <si>
    <t xml:space="preserve">387 637,96 </t>
  </si>
  <si>
    <t>30</t>
  </si>
  <si>
    <t>Лоток (DKC)</t>
  </si>
  <si>
    <t xml:space="preserve">16 127,84 </t>
  </si>
  <si>
    <t xml:space="preserve">13 667,00 </t>
  </si>
  <si>
    <t xml:space="preserve">19 285,07 </t>
  </si>
  <si>
    <t>31</t>
  </si>
  <si>
    <t>32</t>
  </si>
  <si>
    <t>Регулятор RG/2MB Р.МАКС код_RB50Z32 170 (Madas)</t>
  </si>
  <si>
    <t xml:space="preserve">205 119,97 </t>
  </si>
  <si>
    <t xml:space="preserve">173 830,00 </t>
  </si>
  <si>
    <t xml:space="preserve">245 274,81 </t>
  </si>
  <si>
    <t>33</t>
  </si>
  <si>
    <t>Ремкомплект для регуляторов давления газа РДСК-50БМ</t>
  </si>
  <si>
    <t xml:space="preserve">6 046,32 </t>
  </si>
  <si>
    <t xml:space="preserve">5 124,00 </t>
  </si>
  <si>
    <t xml:space="preserve">7 229,96 </t>
  </si>
  <si>
    <t>34</t>
  </si>
  <si>
    <t>35</t>
  </si>
  <si>
    <t>Датчик разности давлений АМ-2000-DP--S-22-M3-B04-ГП-БКНЗ-11 UTO</t>
  </si>
  <si>
    <t xml:space="preserve">140 706,50 </t>
  </si>
  <si>
    <t xml:space="preserve">119 242,00 </t>
  </si>
  <si>
    <t xml:space="preserve">168 251,59 </t>
  </si>
  <si>
    <t>36</t>
  </si>
  <si>
    <t>Провод заземления ПВ-3</t>
  </si>
  <si>
    <t>м</t>
  </si>
  <si>
    <t xml:space="preserve">90,69 </t>
  </si>
  <si>
    <t xml:space="preserve">76,00 </t>
  </si>
  <si>
    <t xml:space="preserve">108,45 </t>
  </si>
  <si>
    <t>37</t>
  </si>
  <si>
    <t>Бытовой провод ПРОВОДНИК</t>
  </si>
  <si>
    <t xml:space="preserve">76,30 </t>
  </si>
  <si>
    <t xml:space="preserve">64,00 </t>
  </si>
  <si>
    <t xml:space="preserve">91,24 </t>
  </si>
  <si>
    <t>38</t>
  </si>
  <si>
    <t>39</t>
  </si>
  <si>
    <t>40</t>
  </si>
  <si>
    <t>41</t>
  </si>
  <si>
    <t>42</t>
  </si>
  <si>
    <t>Шкаф DKC ST R5ST0863</t>
  </si>
  <si>
    <t xml:space="preserve">14 565,73 </t>
  </si>
  <si>
    <t xml:space="preserve">12 343,00 </t>
  </si>
  <si>
    <t xml:space="preserve">17 417,16 </t>
  </si>
  <si>
    <t>43</t>
  </si>
  <si>
    <t>конвертер USB</t>
  </si>
  <si>
    <t xml:space="preserve">22 508,15 </t>
  </si>
  <si>
    <t xml:space="preserve">19 074,00 </t>
  </si>
  <si>
    <t xml:space="preserve">26 914,40 </t>
  </si>
  <si>
    <t>44</t>
  </si>
  <si>
    <t>сервер последовательных интерфейсов MOXA Nport IA5450A</t>
  </si>
  <si>
    <t xml:space="preserve">91 656,45 </t>
  </si>
  <si>
    <t xml:space="preserve">77 674,00 </t>
  </si>
  <si>
    <t xml:space="preserve">109 599,37 </t>
  </si>
  <si>
    <t>45</t>
  </si>
  <si>
    <t>Переходник</t>
  </si>
  <si>
    <t xml:space="preserve">705,40 </t>
  </si>
  <si>
    <t xml:space="preserve">597,00 </t>
  </si>
  <si>
    <t xml:space="preserve">843,50 </t>
  </si>
  <si>
    <t>46</t>
  </si>
  <si>
    <t xml:space="preserve">467,87 </t>
  </si>
  <si>
    <t xml:space="preserve">396,00 </t>
  </si>
  <si>
    <t xml:space="preserve">559,46 </t>
  </si>
  <si>
    <t>47</t>
  </si>
  <si>
    <t xml:space="preserve">935,74 </t>
  </si>
  <si>
    <t xml:space="preserve">793,00 </t>
  </si>
  <si>
    <t xml:space="preserve">1 118,92 </t>
  </si>
  <si>
    <t>48</t>
  </si>
  <si>
    <t>Розетка щитовая ИЭК MRD10-16</t>
  </si>
  <si>
    <t xml:space="preserve">326,79 </t>
  </si>
  <si>
    <t xml:space="preserve">276,00 </t>
  </si>
  <si>
    <t xml:space="preserve">390,76 </t>
  </si>
  <si>
    <t>49</t>
  </si>
  <si>
    <t>Реле контроля тока РТД-21М1</t>
  </si>
  <si>
    <t xml:space="preserve">4 953,66 </t>
  </si>
  <si>
    <t xml:space="preserve">4 198,00 </t>
  </si>
  <si>
    <t xml:space="preserve">5 923,41 </t>
  </si>
  <si>
    <t>50</t>
  </si>
  <si>
    <t>БТ-54.220. Термометр биметаллический</t>
  </si>
  <si>
    <t xml:space="preserve">5 974,34 </t>
  </si>
  <si>
    <t xml:space="preserve">5 063,00 </t>
  </si>
  <si>
    <t xml:space="preserve">7 143,89 </t>
  </si>
  <si>
    <t>51</t>
  </si>
  <si>
    <t>выключатель автоматический Sity9</t>
  </si>
  <si>
    <t xml:space="preserve">1 635,39 </t>
  </si>
  <si>
    <t xml:space="preserve">1 385,00 </t>
  </si>
  <si>
    <t xml:space="preserve">1 955,53 </t>
  </si>
  <si>
    <t>52</t>
  </si>
  <si>
    <t>выключатель автоматический  Sity9</t>
  </si>
  <si>
    <t xml:space="preserve">475,07 </t>
  </si>
  <si>
    <t xml:space="preserve">402,00 </t>
  </si>
  <si>
    <t xml:space="preserve">568,07 </t>
  </si>
  <si>
    <t>53</t>
  </si>
  <si>
    <t xml:space="preserve">440,52 </t>
  </si>
  <si>
    <t xml:space="preserve">373,00 </t>
  </si>
  <si>
    <t xml:space="preserve">526,75 </t>
  </si>
  <si>
    <t>54</t>
  </si>
  <si>
    <t xml:space="preserve">387,25 </t>
  </si>
  <si>
    <t xml:space="preserve">328,00 </t>
  </si>
  <si>
    <t xml:space="preserve">463,06 </t>
  </si>
  <si>
    <t>55</t>
  </si>
  <si>
    <t>выключатель дифференциального тока ВДТ  Sity9 Set Se Systeme</t>
  </si>
  <si>
    <t xml:space="preserve">3 747,28 </t>
  </si>
  <si>
    <t xml:space="preserve">3 175,00 </t>
  </si>
  <si>
    <t xml:space="preserve">4 480,86 </t>
  </si>
  <si>
    <t>56</t>
  </si>
  <si>
    <t>выключатель дифференциального тока ВДТ Sity9 Set Se Systeme</t>
  </si>
  <si>
    <t xml:space="preserve">3 987,69 </t>
  </si>
  <si>
    <t xml:space="preserve">3 379,00 </t>
  </si>
  <si>
    <t xml:space="preserve">4 768,33 </t>
  </si>
  <si>
    <t>57</t>
  </si>
  <si>
    <t>реле контроля напряжения СР-721-1</t>
  </si>
  <si>
    <t xml:space="preserve">4 242,50 </t>
  </si>
  <si>
    <t xml:space="preserve">3 595,00 </t>
  </si>
  <si>
    <t xml:space="preserve">5 073,02 </t>
  </si>
  <si>
    <t>58</t>
  </si>
  <si>
    <t>Направляющая для крепления держателей DKC 51400</t>
  </si>
  <si>
    <t xml:space="preserve">55,57 </t>
  </si>
  <si>
    <t xml:space="preserve">47,00 </t>
  </si>
  <si>
    <t xml:space="preserve">66,45 </t>
  </si>
  <si>
    <t>59</t>
  </si>
  <si>
    <t>Держатель с защелкой</t>
  </si>
  <si>
    <t xml:space="preserve">5,86 </t>
  </si>
  <si>
    <t xml:space="preserve">5,00 </t>
  </si>
  <si>
    <t xml:space="preserve">7,01 </t>
  </si>
  <si>
    <t>60</t>
  </si>
  <si>
    <t>Автоматический выключатель Schneider Electric EASY 9</t>
  </si>
  <si>
    <t xml:space="preserve">1 276,93 </t>
  </si>
  <si>
    <t xml:space="preserve">1 082,00 </t>
  </si>
  <si>
    <t xml:space="preserve">1 526,90 </t>
  </si>
  <si>
    <t>61</t>
  </si>
  <si>
    <t>Выключатель автоматический модульный A9F79110/A9F74110, iC60N Acti9</t>
  </si>
  <si>
    <t xml:space="preserve">2 159,40 </t>
  </si>
  <si>
    <t xml:space="preserve">1 830,00 </t>
  </si>
  <si>
    <t xml:space="preserve">2 582,13 </t>
  </si>
  <si>
    <t>62</t>
  </si>
  <si>
    <t>Aвтоматический выключатель A9F74116, Acti9 iC60N</t>
  </si>
  <si>
    <t xml:space="preserve">1 857,08 </t>
  </si>
  <si>
    <t xml:space="preserve">1 573,00 </t>
  </si>
  <si>
    <t xml:space="preserve">2 220,63 </t>
  </si>
  <si>
    <t>63</t>
  </si>
  <si>
    <t>Автоматический выключатель характеристика EZ9F34106, Easy9</t>
  </si>
  <si>
    <t xml:space="preserve">636,30 </t>
  </si>
  <si>
    <t xml:space="preserve">539,00 </t>
  </si>
  <si>
    <t xml:space="preserve">760,87 </t>
  </si>
  <si>
    <t>64</t>
  </si>
  <si>
    <t>МЭО-250/25-0,25 У-99 Механизм электрический исполнительный однооборотный</t>
  </si>
  <si>
    <t xml:space="preserve">119 342,84 </t>
  </si>
  <si>
    <t xml:space="preserve">101 138,00 </t>
  </si>
  <si>
    <t xml:space="preserve">142 705,72 </t>
  </si>
  <si>
    <t>МЭО-40/63-0,25 У-90 Механизм электрический исполнительный однооборотный</t>
  </si>
  <si>
    <t xml:space="preserve">65 357,84 </t>
  </si>
  <si>
    <t xml:space="preserve">55 388,00 </t>
  </si>
  <si>
    <t xml:space="preserve">78 152,47 </t>
  </si>
  <si>
    <t>Кабель-канал DKC 00134RLDIY</t>
  </si>
  <si>
    <t xml:space="preserve">770,24 </t>
  </si>
  <si>
    <t xml:space="preserve">652,00 </t>
  </si>
  <si>
    <t xml:space="preserve">921,03 </t>
  </si>
  <si>
    <t>Кабель-канал DKC 00135RLDIY</t>
  </si>
  <si>
    <t xml:space="preserve">643,16 </t>
  </si>
  <si>
    <t xml:space="preserve">545,00 </t>
  </si>
  <si>
    <t xml:space="preserve">769,06 </t>
  </si>
  <si>
    <t>Кабель-канал DKC TMC 00313DIY</t>
  </si>
  <si>
    <t xml:space="preserve">358,03 </t>
  </si>
  <si>
    <t xml:space="preserve">303,00 </t>
  </si>
  <si>
    <t xml:space="preserve">428,12 </t>
  </si>
  <si>
    <t>Кабель-канал DKC TA-GN 01786DIY</t>
  </si>
  <si>
    <t xml:space="preserve">1 332,38 </t>
  </si>
  <si>
    <t xml:space="preserve">1 129,00 </t>
  </si>
  <si>
    <t xml:space="preserve">1 593,21 </t>
  </si>
  <si>
    <t>Трехпроводная клемма Gigant</t>
  </si>
  <si>
    <t xml:space="preserve">23,03 </t>
  </si>
  <si>
    <t xml:space="preserve">19,00 </t>
  </si>
  <si>
    <t xml:space="preserve">27,54 </t>
  </si>
  <si>
    <t>Пятипроводная клемма Gigant</t>
  </si>
  <si>
    <t xml:space="preserve">31,67 </t>
  </si>
  <si>
    <t xml:space="preserve">26,00 </t>
  </si>
  <si>
    <t xml:space="preserve">37,87 </t>
  </si>
  <si>
    <t>Провод ЭлПроКабель гибкий ШВВП</t>
  </si>
  <si>
    <t xml:space="preserve">64,49 </t>
  </si>
  <si>
    <t xml:space="preserve">54,00 </t>
  </si>
  <si>
    <t xml:space="preserve">77,12 </t>
  </si>
  <si>
    <t>Пломба</t>
  </si>
  <si>
    <t>кг</t>
  </si>
  <si>
    <t xml:space="preserve">719,80 </t>
  </si>
  <si>
    <t xml:space="preserve">610,00 </t>
  </si>
  <si>
    <t xml:space="preserve">860,71 </t>
  </si>
  <si>
    <t>Поставщик 1</t>
  </si>
  <si>
    <t>Поставщик 2</t>
  </si>
  <si>
    <t>Поставщик 3</t>
  </si>
  <si>
    <t>Дата подготовки обоснования НМЦК:08.05.2026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</si>
  <si>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</si>
  <si>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</si>
  <si>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</si>
  <si>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</si>
  <si>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 xml:space="preserve">/ </t>
  </si>
  <si>
    <t>На основании проведенного анализа рынка и расчетов, НМЦК составляет: 5 449 828,55 рублей.</t>
  </si>
  <si>
    <t>на поставку расходных материалов для КИПиА для подготовки к ОЗП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</si>
</sst>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8"/>
      <name val="Calibri"/>
      <family val="2"/>
      <scheme val="minor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8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90"/>
  <sheetViews>
    <sheetView tabSelected="1" view="pageBreakPreview" zoomScale="70" zoomScaleNormal="100" zoomScaleSheetLayoutView="70" workbookViewId="0">
      <selection activeCell="A3" sqref="A3:AD3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5" t="s">
        <v>2</v>
      </c>
      <c r="B6" s="25"/>
      <c r="C6" s="32" t="s">
        <v>374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2" ht="42" customHeight="1" x14ac:dyDescent="0.25">
      <c r="A7" s="25" t="s">
        <v>372</v>
      </c>
      <c r="B7" s="25"/>
      <c r="C7" s="32" t="s">
        <v>373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2" ht="43.5" customHeight="1" x14ac:dyDescent="0.25">
      <c r="A8" s="47" t="s">
        <v>378</v>
      </c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30"/>
    </row>
    <row r="9" spans="1:32" ht="125.25" customHeight="1" x14ac:dyDescent="0.25">
      <c r="A9" s="26" t="s">
        <v>3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32" ht="30" customHeight="1" x14ac:dyDescent="0.25">
      <c r="A10" s="25" t="s">
        <v>4</v>
      </c>
      <c r="B10" s="25" t="s">
        <v>5</v>
      </c>
      <c r="C10" s="25"/>
      <c r="D10" s="27" t="s">
        <v>6</v>
      </c>
      <c r="E10" s="25" t="s">
        <v>7</v>
      </c>
      <c r="F10" s="27" t="s">
        <v>8</v>
      </c>
      <c r="G10" s="6" t="s">
        <v>368</v>
      </c>
      <c r="H10" s="6" t="s">
        <v>369</v>
      </c>
      <c r="I10" s="6" t="s">
        <v>370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27" t="s">
        <v>375</v>
      </c>
      <c r="AD10" s="8" t="s">
        <v>28</v>
      </c>
    </row>
    <row r="11" spans="1:32" ht="45" customHeight="1" x14ac:dyDescent="0.25">
      <c r="A11" s="25"/>
      <c r="B11" s="25"/>
      <c r="C11" s="25"/>
      <c r="D11" s="27"/>
      <c r="E11" s="25"/>
      <c r="F11" s="27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27"/>
      <c r="AD11" s="10"/>
    </row>
    <row r="12" spans="1:32" ht="52.5" customHeight="1" x14ac:dyDescent="0.25">
      <c r="A12" s="11" t="s">
        <v>51</v>
      </c>
      <c r="B12" s="25" t="s">
        <v>52</v>
      </c>
      <c r="C12" s="25"/>
      <c r="D12" s="7"/>
      <c r="E12" s="11" t="s">
        <v>53</v>
      </c>
      <c r="F12" s="12">
        <v>100</v>
      </c>
      <c r="G12" s="6" t="s">
        <v>54</v>
      </c>
      <c r="H12" s="6" t="s">
        <v>55</v>
      </c>
      <c r="I12" s="6" t="s">
        <v>56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158.63999999999999</v>
      </c>
      <c r="AB12" s="6">
        <v>17.25</v>
      </c>
      <c r="AC12" s="6">
        <v>919.81</v>
      </c>
      <c r="AD12" s="6">
        <v>91981</v>
      </c>
      <c r="AE12" s="13"/>
      <c r="AF12" s="13"/>
    </row>
    <row r="13" spans="1:32" ht="52.5" customHeight="1" x14ac:dyDescent="0.25">
      <c r="A13" s="24" t="s">
        <v>57</v>
      </c>
      <c r="B13" s="25" t="s">
        <v>58</v>
      </c>
      <c r="C13" s="25"/>
      <c r="D13" s="7"/>
      <c r="E13" s="11" t="s">
        <v>53</v>
      </c>
      <c r="F13" s="12">
        <v>5</v>
      </c>
      <c r="G13" s="6" t="s">
        <v>59</v>
      </c>
      <c r="H13" s="6" t="s">
        <v>60</v>
      </c>
      <c r="I13" s="6" t="s">
        <v>61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46.48</v>
      </c>
      <c r="AB13" s="6">
        <v>17.309999999999999</v>
      </c>
      <c r="AC13" s="6">
        <v>268.54000000000002</v>
      </c>
      <c r="AD13" s="6">
        <v>1342.7</v>
      </c>
      <c r="AE13" s="13"/>
      <c r="AF13" s="13"/>
    </row>
    <row r="14" spans="1:32" ht="52.5" customHeight="1" x14ac:dyDescent="0.25">
      <c r="A14" s="24" t="s">
        <v>62</v>
      </c>
      <c r="B14" s="25" t="s">
        <v>63</v>
      </c>
      <c r="C14" s="25"/>
      <c r="D14" s="7"/>
      <c r="E14" s="11" t="s">
        <v>64</v>
      </c>
      <c r="F14" s="12">
        <v>155</v>
      </c>
      <c r="G14" s="6" t="s">
        <v>65</v>
      </c>
      <c r="H14" s="6" t="s">
        <v>66</v>
      </c>
      <c r="I14" s="6" t="s">
        <v>67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6" t="s">
        <v>46</v>
      </c>
      <c r="AA14" s="6">
        <v>30.35</v>
      </c>
      <c r="AB14" s="6">
        <v>17.329999999999998</v>
      </c>
      <c r="AC14" s="6">
        <v>175.11</v>
      </c>
      <c r="AD14" s="6">
        <v>27142.05</v>
      </c>
      <c r="AE14" s="13"/>
      <c r="AF14" s="13"/>
    </row>
    <row r="15" spans="1:32" ht="52.5" customHeight="1" x14ac:dyDescent="0.25">
      <c r="A15" s="24" t="s">
        <v>68</v>
      </c>
      <c r="B15" s="25" t="s">
        <v>69</v>
      </c>
      <c r="C15" s="25"/>
      <c r="D15" s="7"/>
      <c r="E15" s="11" t="s">
        <v>70</v>
      </c>
      <c r="F15" s="12">
        <v>2</v>
      </c>
      <c r="G15" s="6" t="s">
        <v>71</v>
      </c>
      <c r="H15" s="6" t="s">
        <v>72</v>
      </c>
      <c r="I15" s="6" t="s">
        <v>73</v>
      </c>
      <c r="J15" s="6" t="s">
        <v>30</v>
      </c>
      <c r="K15" s="6" t="s">
        <v>31</v>
      </c>
      <c r="L15" s="6" t="s">
        <v>32</v>
      </c>
      <c r="M15" s="6" t="s">
        <v>33</v>
      </c>
      <c r="N15" s="6" t="s">
        <v>34</v>
      </c>
      <c r="O15" s="6" t="s">
        <v>35</v>
      </c>
      <c r="P15" s="6" t="s">
        <v>36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41</v>
      </c>
      <c r="V15" s="6" t="s">
        <v>42</v>
      </c>
      <c r="W15" s="6" t="s">
        <v>43</v>
      </c>
      <c r="X15" s="6" t="s">
        <v>44</v>
      </c>
      <c r="Y15" s="6" t="s">
        <v>45</v>
      </c>
      <c r="Z15" s="6" t="s">
        <v>46</v>
      </c>
      <c r="AA15" s="6">
        <v>365.17</v>
      </c>
      <c r="AB15" s="6">
        <v>17.22</v>
      </c>
      <c r="AC15" s="6">
        <v>2120.27</v>
      </c>
      <c r="AD15" s="6">
        <v>4240.54</v>
      </c>
      <c r="AE15" s="13"/>
      <c r="AF15" s="13"/>
    </row>
    <row r="16" spans="1:32" ht="52.5" customHeight="1" x14ac:dyDescent="0.25">
      <c r="A16" s="24" t="s">
        <v>74</v>
      </c>
      <c r="B16" s="25" t="s">
        <v>75</v>
      </c>
      <c r="C16" s="25"/>
      <c r="D16" s="7"/>
      <c r="E16" s="11" t="s">
        <v>70</v>
      </c>
      <c r="F16" s="12">
        <v>3</v>
      </c>
      <c r="G16" s="6" t="s">
        <v>76</v>
      </c>
      <c r="H16" s="6" t="s">
        <v>77</v>
      </c>
      <c r="I16" s="6" t="s">
        <v>78</v>
      </c>
      <c r="J16" s="6" t="s">
        <v>30</v>
      </c>
      <c r="K16" s="6" t="s">
        <v>31</v>
      </c>
      <c r="L16" s="6" t="s">
        <v>32</v>
      </c>
      <c r="M16" s="6" t="s">
        <v>33</v>
      </c>
      <c r="N16" s="6" t="s">
        <v>34</v>
      </c>
      <c r="O16" s="6" t="s">
        <v>35</v>
      </c>
      <c r="P16" s="6" t="s">
        <v>36</v>
      </c>
      <c r="Q16" s="6" t="s">
        <v>37</v>
      </c>
      <c r="R16" s="6" t="s">
        <v>38</v>
      </c>
      <c r="S16" s="6" t="s">
        <v>39</v>
      </c>
      <c r="T16" s="6" t="s">
        <v>40</v>
      </c>
      <c r="U16" s="6" t="s">
        <v>41</v>
      </c>
      <c r="V16" s="6" t="s">
        <v>42</v>
      </c>
      <c r="W16" s="6" t="s">
        <v>43</v>
      </c>
      <c r="X16" s="6" t="s">
        <v>44</v>
      </c>
      <c r="Y16" s="6" t="s">
        <v>45</v>
      </c>
      <c r="Z16" s="6" t="s">
        <v>46</v>
      </c>
      <c r="AA16" s="6">
        <v>307.2</v>
      </c>
      <c r="AB16" s="6">
        <v>17.23</v>
      </c>
      <c r="AC16" s="6">
        <v>1782.87</v>
      </c>
      <c r="AD16" s="6">
        <v>5348.61</v>
      </c>
      <c r="AE16" s="13"/>
      <c r="AF16" s="13"/>
    </row>
    <row r="17" spans="1:32" ht="52.5" customHeight="1" x14ac:dyDescent="0.25">
      <c r="A17" s="24" t="s">
        <v>79</v>
      </c>
      <c r="B17" s="25" t="s">
        <v>80</v>
      </c>
      <c r="C17" s="25"/>
      <c r="D17" s="7"/>
      <c r="E17" s="11" t="s">
        <v>70</v>
      </c>
      <c r="F17" s="12">
        <v>15</v>
      </c>
      <c r="G17" s="6" t="s">
        <v>81</v>
      </c>
      <c r="H17" s="6" t="s">
        <v>82</v>
      </c>
      <c r="I17" s="6" t="s">
        <v>83</v>
      </c>
      <c r="J17" s="6" t="s">
        <v>30</v>
      </c>
      <c r="K17" s="6" t="s">
        <v>31</v>
      </c>
      <c r="L17" s="6" t="s">
        <v>32</v>
      </c>
      <c r="M17" s="6" t="s">
        <v>33</v>
      </c>
      <c r="N17" s="6" t="s">
        <v>34</v>
      </c>
      <c r="O17" s="6" t="s">
        <v>35</v>
      </c>
      <c r="P17" s="6" t="s">
        <v>36</v>
      </c>
      <c r="Q17" s="6" t="s">
        <v>37</v>
      </c>
      <c r="R17" s="6" t="s">
        <v>38</v>
      </c>
      <c r="S17" s="6" t="s">
        <v>39</v>
      </c>
      <c r="T17" s="6" t="s">
        <v>40</v>
      </c>
      <c r="U17" s="6" t="s">
        <v>41</v>
      </c>
      <c r="V17" s="6" t="s">
        <v>42</v>
      </c>
      <c r="W17" s="6" t="s">
        <v>43</v>
      </c>
      <c r="X17" s="6" t="s">
        <v>44</v>
      </c>
      <c r="Y17" s="6" t="s">
        <v>45</v>
      </c>
      <c r="Z17" s="6" t="s">
        <v>46</v>
      </c>
      <c r="AA17" s="6">
        <v>291.43</v>
      </c>
      <c r="AB17" s="6">
        <v>17.239999999999998</v>
      </c>
      <c r="AC17" s="6">
        <v>1690.82</v>
      </c>
      <c r="AD17" s="6">
        <v>25362.3</v>
      </c>
      <c r="AE17" s="13"/>
      <c r="AF17" s="13"/>
    </row>
    <row r="18" spans="1:32" ht="52.5" customHeight="1" x14ac:dyDescent="0.25">
      <c r="A18" s="24" t="s">
        <v>84</v>
      </c>
      <c r="B18" s="25" t="s">
        <v>80</v>
      </c>
      <c r="C18" s="25"/>
      <c r="D18" s="7"/>
      <c r="E18" s="11" t="s">
        <v>70</v>
      </c>
      <c r="F18" s="12">
        <v>14</v>
      </c>
      <c r="G18" s="6" t="s">
        <v>85</v>
      </c>
      <c r="H18" s="6" t="s">
        <v>86</v>
      </c>
      <c r="I18" s="6" t="s">
        <v>87</v>
      </c>
      <c r="J18" s="6" t="s">
        <v>30</v>
      </c>
      <c r="K18" s="6" t="s">
        <v>31</v>
      </c>
      <c r="L18" s="6" t="s">
        <v>32</v>
      </c>
      <c r="M18" s="6" t="s">
        <v>33</v>
      </c>
      <c r="N18" s="6" t="s">
        <v>34</v>
      </c>
      <c r="O18" s="6" t="s">
        <v>35</v>
      </c>
      <c r="P18" s="6" t="s">
        <v>36</v>
      </c>
      <c r="Q18" s="6" t="s">
        <v>37</v>
      </c>
      <c r="R18" s="6" t="s">
        <v>38</v>
      </c>
      <c r="S18" s="6" t="s">
        <v>39</v>
      </c>
      <c r="T18" s="6" t="s">
        <v>40</v>
      </c>
      <c r="U18" s="6" t="s">
        <v>41</v>
      </c>
      <c r="V18" s="6" t="s">
        <v>42</v>
      </c>
      <c r="W18" s="6" t="s">
        <v>43</v>
      </c>
      <c r="X18" s="6" t="s">
        <v>44</v>
      </c>
      <c r="Y18" s="6" t="s">
        <v>45</v>
      </c>
      <c r="Z18" s="6" t="s">
        <v>46</v>
      </c>
      <c r="AA18" s="6">
        <v>160.30000000000001</v>
      </c>
      <c r="AB18" s="6">
        <v>17.260000000000002</v>
      </c>
      <c r="AC18" s="6">
        <v>928.47</v>
      </c>
      <c r="AD18" s="6">
        <v>12998.58</v>
      </c>
      <c r="AE18" s="13"/>
      <c r="AF18" s="13"/>
    </row>
    <row r="19" spans="1:32" ht="52.5" customHeight="1" x14ac:dyDescent="0.25">
      <c r="A19" s="24" t="s">
        <v>88</v>
      </c>
      <c r="B19" s="25" t="s">
        <v>89</v>
      </c>
      <c r="C19" s="25"/>
      <c r="D19" s="7"/>
      <c r="E19" s="11" t="s">
        <v>53</v>
      </c>
      <c r="F19" s="12">
        <v>1</v>
      </c>
      <c r="G19" s="6" t="s">
        <v>90</v>
      </c>
      <c r="H19" s="6" t="s">
        <v>91</v>
      </c>
      <c r="I19" s="6" t="s">
        <v>92</v>
      </c>
      <c r="J19" s="6" t="s">
        <v>30</v>
      </c>
      <c r="K19" s="6" t="s">
        <v>31</v>
      </c>
      <c r="L19" s="6" t="s">
        <v>32</v>
      </c>
      <c r="M19" s="6" t="s">
        <v>33</v>
      </c>
      <c r="N19" s="6" t="s">
        <v>34</v>
      </c>
      <c r="O19" s="6" t="s">
        <v>35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41</v>
      </c>
      <c r="V19" s="6" t="s">
        <v>42</v>
      </c>
      <c r="W19" s="6" t="s">
        <v>43</v>
      </c>
      <c r="X19" s="6" t="s">
        <v>44</v>
      </c>
      <c r="Y19" s="6" t="s">
        <v>45</v>
      </c>
      <c r="Z19" s="6" t="s">
        <v>46</v>
      </c>
      <c r="AA19" s="6">
        <v>5861.73</v>
      </c>
      <c r="AB19" s="6">
        <v>17.21</v>
      </c>
      <c r="AC19" s="6">
        <v>34054.99</v>
      </c>
      <c r="AD19" s="6">
        <v>34054.99</v>
      </c>
      <c r="AE19" s="13"/>
      <c r="AF19" s="13"/>
    </row>
    <row r="20" spans="1:32" ht="52.5" customHeight="1" x14ac:dyDescent="0.25">
      <c r="A20" s="24" t="s">
        <v>93</v>
      </c>
      <c r="B20" s="25" t="s">
        <v>96</v>
      </c>
      <c r="C20" s="25"/>
      <c r="D20" s="7"/>
      <c r="E20" s="11" t="s">
        <v>53</v>
      </c>
      <c r="F20" s="12">
        <v>100</v>
      </c>
      <c r="G20" s="6" t="s">
        <v>97</v>
      </c>
      <c r="H20" s="6" t="s">
        <v>98</v>
      </c>
      <c r="I20" s="6" t="s">
        <v>99</v>
      </c>
      <c r="J20" s="6" t="s">
        <v>30</v>
      </c>
      <c r="K20" s="6" t="s">
        <v>31</v>
      </c>
      <c r="L20" s="6" t="s">
        <v>32</v>
      </c>
      <c r="M20" s="6" t="s">
        <v>33</v>
      </c>
      <c r="N20" s="6" t="s">
        <v>34</v>
      </c>
      <c r="O20" s="6" t="s">
        <v>35</v>
      </c>
      <c r="P20" s="6" t="s">
        <v>36</v>
      </c>
      <c r="Q20" s="6" t="s">
        <v>37</v>
      </c>
      <c r="R20" s="6" t="s">
        <v>38</v>
      </c>
      <c r="S20" s="6" t="s">
        <v>39</v>
      </c>
      <c r="T20" s="6" t="s">
        <v>40</v>
      </c>
      <c r="U20" s="6" t="s">
        <v>41</v>
      </c>
      <c r="V20" s="6" t="s">
        <v>42</v>
      </c>
      <c r="W20" s="6" t="s">
        <v>43</v>
      </c>
      <c r="X20" s="6" t="s">
        <v>44</v>
      </c>
      <c r="Y20" s="6" t="s">
        <v>45</v>
      </c>
      <c r="Z20" s="6" t="s">
        <v>46</v>
      </c>
      <c r="AA20" s="6">
        <v>18.739999999999998</v>
      </c>
      <c r="AB20" s="6">
        <v>17.350000000000001</v>
      </c>
      <c r="AC20" s="6">
        <v>107.97</v>
      </c>
      <c r="AD20" s="6">
        <v>10797</v>
      </c>
      <c r="AE20" s="13"/>
      <c r="AF20" s="13"/>
    </row>
    <row r="21" spans="1:32" ht="52.5" customHeight="1" x14ac:dyDescent="0.25">
      <c r="A21" s="24" t="s">
        <v>94</v>
      </c>
      <c r="B21" s="25" t="s">
        <v>101</v>
      </c>
      <c r="C21" s="25"/>
      <c r="D21" s="7"/>
      <c r="E21" s="11" t="s">
        <v>53</v>
      </c>
      <c r="F21" s="12">
        <v>2</v>
      </c>
      <c r="G21" s="6" t="s">
        <v>102</v>
      </c>
      <c r="H21" s="6" t="s">
        <v>103</v>
      </c>
      <c r="I21" s="6" t="s">
        <v>104</v>
      </c>
      <c r="J21" s="6" t="s">
        <v>30</v>
      </c>
      <c r="K21" s="6" t="s">
        <v>31</v>
      </c>
      <c r="L21" s="6" t="s">
        <v>32</v>
      </c>
      <c r="M21" s="6" t="s">
        <v>33</v>
      </c>
      <c r="N21" s="6" t="s">
        <v>34</v>
      </c>
      <c r="O21" s="6" t="s">
        <v>35</v>
      </c>
      <c r="P21" s="6" t="s">
        <v>36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41</v>
      </c>
      <c r="V21" s="6" t="s">
        <v>42</v>
      </c>
      <c r="W21" s="6" t="s">
        <v>43</v>
      </c>
      <c r="X21" s="6" t="s">
        <v>44</v>
      </c>
      <c r="Y21" s="6" t="s">
        <v>45</v>
      </c>
      <c r="Z21" s="6" t="s">
        <v>46</v>
      </c>
      <c r="AA21" s="6">
        <v>13492.9</v>
      </c>
      <c r="AB21" s="6">
        <v>17.21</v>
      </c>
      <c r="AC21" s="6">
        <v>78390.850000000006</v>
      </c>
      <c r="AD21" s="6">
        <v>156781.70000000001</v>
      </c>
      <c r="AE21" s="13"/>
      <c r="AF21" s="13"/>
    </row>
    <row r="22" spans="1:32" ht="52.5" customHeight="1" x14ac:dyDescent="0.25">
      <c r="A22" s="24" t="s">
        <v>95</v>
      </c>
      <c r="B22" s="25" t="s">
        <v>107</v>
      </c>
      <c r="C22" s="25"/>
      <c r="D22" s="7"/>
      <c r="E22" s="11" t="s">
        <v>53</v>
      </c>
      <c r="F22" s="12">
        <v>130</v>
      </c>
      <c r="G22" s="6" t="s">
        <v>108</v>
      </c>
      <c r="H22" s="6" t="s">
        <v>109</v>
      </c>
      <c r="I22" s="6" t="s">
        <v>110</v>
      </c>
      <c r="J22" s="6" t="s">
        <v>30</v>
      </c>
      <c r="K22" s="6" t="s">
        <v>31</v>
      </c>
      <c r="L22" s="6" t="s">
        <v>32</v>
      </c>
      <c r="M22" s="6" t="s">
        <v>33</v>
      </c>
      <c r="N22" s="6" t="s">
        <v>34</v>
      </c>
      <c r="O22" s="6" t="s">
        <v>35</v>
      </c>
      <c r="P22" s="6" t="s">
        <v>36</v>
      </c>
      <c r="Q22" s="6" t="s">
        <v>37</v>
      </c>
      <c r="R22" s="6" t="s">
        <v>38</v>
      </c>
      <c r="S22" s="6" t="s">
        <v>39</v>
      </c>
      <c r="T22" s="6" t="s">
        <v>40</v>
      </c>
      <c r="U22" s="6" t="s">
        <v>41</v>
      </c>
      <c r="V22" s="6" t="s">
        <v>42</v>
      </c>
      <c r="W22" s="6" t="s">
        <v>43</v>
      </c>
      <c r="X22" s="6" t="s">
        <v>44</v>
      </c>
      <c r="Y22" s="6" t="s">
        <v>45</v>
      </c>
      <c r="Z22" s="6" t="s">
        <v>46</v>
      </c>
      <c r="AA22" s="6">
        <v>167.29</v>
      </c>
      <c r="AB22" s="6">
        <v>17.23</v>
      </c>
      <c r="AC22" s="6">
        <v>971.02</v>
      </c>
      <c r="AD22" s="6">
        <v>126232.6</v>
      </c>
      <c r="AE22" s="13"/>
      <c r="AF22" s="13"/>
    </row>
    <row r="23" spans="1:32" ht="52.5" customHeight="1" x14ac:dyDescent="0.25">
      <c r="A23" s="24" t="s">
        <v>100</v>
      </c>
      <c r="B23" s="25" t="s">
        <v>112</v>
      </c>
      <c r="C23" s="25"/>
      <c r="D23" s="7"/>
      <c r="E23" s="11" t="s">
        <v>53</v>
      </c>
      <c r="F23" s="12">
        <v>3</v>
      </c>
      <c r="G23" s="6" t="s">
        <v>113</v>
      </c>
      <c r="H23" s="6" t="s">
        <v>114</v>
      </c>
      <c r="I23" s="6" t="s">
        <v>115</v>
      </c>
      <c r="J23" s="6" t="s">
        <v>30</v>
      </c>
      <c r="K23" s="6" t="s">
        <v>31</v>
      </c>
      <c r="L23" s="6" t="s">
        <v>32</v>
      </c>
      <c r="M23" s="6" t="s">
        <v>33</v>
      </c>
      <c r="N23" s="6" t="s">
        <v>34</v>
      </c>
      <c r="O23" s="6" t="s">
        <v>35</v>
      </c>
      <c r="P23" s="6" t="s">
        <v>36</v>
      </c>
      <c r="Q23" s="6" t="s">
        <v>37</v>
      </c>
      <c r="R23" s="6" t="s">
        <v>38</v>
      </c>
      <c r="S23" s="6" t="s">
        <v>39</v>
      </c>
      <c r="T23" s="6" t="s">
        <v>40</v>
      </c>
      <c r="U23" s="6" t="s">
        <v>41</v>
      </c>
      <c r="V23" s="6" t="s">
        <v>42</v>
      </c>
      <c r="W23" s="6" t="s">
        <v>43</v>
      </c>
      <c r="X23" s="6" t="s">
        <v>44</v>
      </c>
      <c r="Y23" s="6" t="s">
        <v>45</v>
      </c>
      <c r="Z23" s="6" t="s">
        <v>46</v>
      </c>
      <c r="AA23" s="6">
        <v>17559</v>
      </c>
      <c r="AB23" s="6">
        <v>17.21</v>
      </c>
      <c r="AC23" s="6">
        <v>102014.79</v>
      </c>
      <c r="AD23" s="6">
        <v>306044.37</v>
      </c>
      <c r="AE23" s="13"/>
      <c r="AF23" s="13"/>
    </row>
    <row r="24" spans="1:32" ht="52.5" customHeight="1" x14ac:dyDescent="0.25">
      <c r="A24" s="24" t="s">
        <v>105</v>
      </c>
      <c r="B24" s="25" t="s">
        <v>117</v>
      </c>
      <c r="C24" s="25"/>
      <c r="D24" s="7"/>
      <c r="E24" s="11" t="s">
        <v>53</v>
      </c>
      <c r="F24" s="12">
        <v>5</v>
      </c>
      <c r="G24" s="6" t="s">
        <v>118</v>
      </c>
      <c r="H24" s="6" t="s">
        <v>119</v>
      </c>
      <c r="I24" s="6" t="s">
        <v>120</v>
      </c>
      <c r="J24" s="6" t="s">
        <v>30</v>
      </c>
      <c r="K24" s="6" t="s">
        <v>31</v>
      </c>
      <c r="L24" s="6" t="s">
        <v>32</v>
      </c>
      <c r="M24" s="6" t="s">
        <v>33</v>
      </c>
      <c r="N24" s="6" t="s">
        <v>34</v>
      </c>
      <c r="O24" s="6" t="s">
        <v>35</v>
      </c>
      <c r="P24" s="6" t="s">
        <v>36</v>
      </c>
      <c r="Q24" s="6" t="s">
        <v>37</v>
      </c>
      <c r="R24" s="6" t="s">
        <v>38</v>
      </c>
      <c r="S24" s="6" t="s">
        <v>39</v>
      </c>
      <c r="T24" s="6" t="s">
        <v>40</v>
      </c>
      <c r="U24" s="6" t="s">
        <v>41</v>
      </c>
      <c r="V24" s="6" t="s">
        <v>42</v>
      </c>
      <c r="W24" s="6" t="s">
        <v>43</v>
      </c>
      <c r="X24" s="6" t="s">
        <v>44</v>
      </c>
      <c r="Y24" s="6" t="s">
        <v>45</v>
      </c>
      <c r="Z24" s="6" t="s">
        <v>46</v>
      </c>
      <c r="AA24" s="6">
        <v>1539.16</v>
      </c>
      <c r="AB24" s="6">
        <v>17.21</v>
      </c>
      <c r="AC24" s="6">
        <v>8940.83</v>
      </c>
      <c r="AD24" s="6">
        <v>44704.15</v>
      </c>
      <c r="AE24" s="13"/>
      <c r="AF24" s="13"/>
    </row>
    <row r="25" spans="1:32" ht="52.5" customHeight="1" x14ac:dyDescent="0.25">
      <c r="A25" s="24" t="s">
        <v>106</v>
      </c>
      <c r="B25" s="25" t="s">
        <v>122</v>
      </c>
      <c r="C25" s="25"/>
      <c r="D25" s="7"/>
      <c r="E25" s="11" t="s">
        <v>70</v>
      </c>
      <c r="F25" s="12">
        <v>4</v>
      </c>
      <c r="G25" s="6" t="s">
        <v>123</v>
      </c>
      <c r="H25" s="6" t="s">
        <v>124</v>
      </c>
      <c r="I25" s="6" t="s">
        <v>125</v>
      </c>
      <c r="J25" s="6" t="s">
        <v>30</v>
      </c>
      <c r="K25" s="6" t="s">
        <v>31</v>
      </c>
      <c r="L25" s="6" t="s">
        <v>32</v>
      </c>
      <c r="M25" s="6" t="s">
        <v>33</v>
      </c>
      <c r="N25" s="6" t="s">
        <v>34</v>
      </c>
      <c r="O25" s="6" t="s">
        <v>35</v>
      </c>
      <c r="P25" s="6" t="s">
        <v>36</v>
      </c>
      <c r="Q25" s="6" t="s">
        <v>37</v>
      </c>
      <c r="R25" s="6" t="s">
        <v>38</v>
      </c>
      <c r="S25" s="6" t="s">
        <v>39</v>
      </c>
      <c r="T25" s="6" t="s">
        <v>40</v>
      </c>
      <c r="U25" s="6" t="s">
        <v>41</v>
      </c>
      <c r="V25" s="6" t="s">
        <v>42</v>
      </c>
      <c r="W25" s="6" t="s">
        <v>43</v>
      </c>
      <c r="X25" s="6" t="s">
        <v>44</v>
      </c>
      <c r="Y25" s="6" t="s">
        <v>45</v>
      </c>
      <c r="Z25" s="6" t="s">
        <v>46</v>
      </c>
      <c r="AA25" s="6">
        <v>211.76</v>
      </c>
      <c r="AB25" s="6">
        <v>17.22</v>
      </c>
      <c r="AC25" s="6">
        <v>1229.53</v>
      </c>
      <c r="AD25" s="6">
        <v>4918.12</v>
      </c>
      <c r="AE25" s="13"/>
      <c r="AF25" s="13"/>
    </row>
    <row r="26" spans="1:32" ht="52.5" customHeight="1" x14ac:dyDescent="0.25">
      <c r="A26" s="24" t="s">
        <v>111</v>
      </c>
      <c r="B26" s="25" t="s">
        <v>127</v>
      </c>
      <c r="C26" s="25"/>
      <c r="D26" s="7"/>
      <c r="E26" s="11" t="s">
        <v>70</v>
      </c>
      <c r="F26" s="12">
        <v>4</v>
      </c>
      <c r="G26" s="6" t="s">
        <v>128</v>
      </c>
      <c r="H26" s="6" t="s">
        <v>129</v>
      </c>
      <c r="I26" s="6" t="s">
        <v>130</v>
      </c>
      <c r="J26" s="6" t="s">
        <v>30</v>
      </c>
      <c r="K26" s="6" t="s">
        <v>31</v>
      </c>
      <c r="L26" s="6" t="s">
        <v>32</v>
      </c>
      <c r="M26" s="6" t="s">
        <v>33</v>
      </c>
      <c r="N26" s="6" t="s">
        <v>34</v>
      </c>
      <c r="O26" s="6" t="s">
        <v>35</v>
      </c>
      <c r="P26" s="6" t="s">
        <v>36</v>
      </c>
      <c r="Q26" s="6" t="s">
        <v>37</v>
      </c>
      <c r="R26" s="6" t="s">
        <v>38</v>
      </c>
      <c r="S26" s="6" t="s">
        <v>39</v>
      </c>
      <c r="T26" s="6" t="s">
        <v>40</v>
      </c>
      <c r="U26" s="6" t="s">
        <v>41</v>
      </c>
      <c r="V26" s="6" t="s">
        <v>42</v>
      </c>
      <c r="W26" s="6" t="s">
        <v>43</v>
      </c>
      <c r="X26" s="6" t="s">
        <v>44</v>
      </c>
      <c r="Y26" s="6" t="s">
        <v>45</v>
      </c>
      <c r="Z26" s="6" t="s">
        <v>46</v>
      </c>
      <c r="AA26" s="6">
        <v>502.71</v>
      </c>
      <c r="AB26" s="6">
        <v>17.21</v>
      </c>
      <c r="AC26" s="6">
        <v>2920.68</v>
      </c>
      <c r="AD26" s="6">
        <v>11682.72</v>
      </c>
      <c r="AE26" s="13"/>
      <c r="AF26" s="13"/>
    </row>
    <row r="27" spans="1:32" ht="52.5" customHeight="1" x14ac:dyDescent="0.25">
      <c r="A27" s="24" t="s">
        <v>116</v>
      </c>
      <c r="B27" s="25" t="s">
        <v>132</v>
      </c>
      <c r="C27" s="25"/>
      <c r="D27" s="7"/>
      <c r="E27" s="11" t="s">
        <v>53</v>
      </c>
      <c r="F27" s="12">
        <v>5</v>
      </c>
      <c r="G27" s="6" t="s">
        <v>133</v>
      </c>
      <c r="H27" s="6" t="s">
        <v>134</v>
      </c>
      <c r="I27" s="6" t="s">
        <v>135</v>
      </c>
      <c r="J27" s="6" t="s">
        <v>30</v>
      </c>
      <c r="K27" s="6" t="s">
        <v>31</v>
      </c>
      <c r="L27" s="6" t="s">
        <v>32</v>
      </c>
      <c r="M27" s="6" t="s">
        <v>33</v>
      </c>
      <c r="N27" s="6" t="s">
        <v>34</v>
      </c>
      <c r="O27" s="6" t="s">
        <v>35</v>
      </c>
      <c r="P27" s="6" t="s">
        <v>36</v>
      </c>
      <c r="Q27" s="6" t="s">
        <v>37</v>
      </c>
      <c r="R27" s="6" t="s">
        <v>38</v>
      </c>
      <c r="S27" s="6" t="s">
        <v>39</v>
      </c>
      <c r="T27" s="6" t="s">
        <v>40</v>
      </c>
      <c r="U27" s="6" t="s">
        <v>41</v>
      </c>
      <c r="V27" s="6" t="s">
        <v>42</v>
      </c>
      <c r="W27" s="6" t="s">
        <v>43</v>
      </c>
      <c r="X27" s="6" t="s">
        <v>44</v>
      </c>
      <c r="Y27" s="6" t="s">
        <v>45</v>
      </c>
      <c r="Z27" s="6" t="s">
        <v>46</v>
      </c>
      <c r="AA27" s="6">
        <v>28.82</v>
      </c>
      <c r="AB27" s="6">
        <v>17.489999999999998</v>
      </c>
      <c r="AC27" s="6">
        <v>164.73</v>
      </c>
      <c r="AD27" s="6">
        <v>823.65</v>
      </c>
      <c r="AE27" s="13"/>
      <c r="AF27" s="13"/>
    </row>
    <row r="28" spans="1:32" ht="52.5" customHeight="1" x14ac:dyDescent="0.25">
      <c r="A28" s="24" t="s">
        <v>121</v>
      </c>
      <c r="B28" s="25" t="s">
        <v>137</v>
      </c>
      <c r="C28" s="25"/>
      <c r="D28" s="7"/>
      <c r="E28" s="11" t="s">
        <v>53</v>
      </c>
      <c r="F28" s="12">
        <v>7</v>
      </c>
      <c r="G28" s="6" t="s">
        <v>138</v>
      </c>
      <c r="H28" s="6" t="s">
        <v>139</v>
      </c>
      <c r="I28" s="6" t="s">
        <v>140</v>
      </c>
      <c r="J28" s="6" t="s">
        <v>30</v>
      </c>
      <c r="K28" s="6" t="s">
        <v>31</v>
      </c>
      <c r="L28" s="6" t="s">
        <v>32</v>
      </c>
      <c r="M28" s="6" t="s">
        <v>33</v>
      </c>
      <c r="N28" s="6" t="s">
        <v>34</v>
      </c>
      <c r="O28" s="6" t="s">
        <v>35</v>
      </c>
      <c r="P28" s="6" t="s">
        <v>36</v>
      </c>
      <c r="Q28" s="6" t="s">
        <v>37</v>
      </c>
      <c r="R28" s="6" t="s">
        <v>38</v>
      </c>
      <c r="S28" s="6" t="s">
        <v>39</v>
      </c>
      <c r="T28" s="6" t="s">
        <v>40</v>
      </c>
      <c r="U28" s="6" t="s">
        <v>41</v>
      </c>
      <c r="V28" s="6" t="s">
        <v>42</v>
      </c>
      <c r="W28" s="6" t="s">
        <v>43</v>
      </c>
      <c r="X28" s="6" t="s">
        <v>44</v>
      </c>
      <c r="Y28" s="6" t="s">
        <v>45</v>
      </c>
      <c r="Z28" s="6" t="s">
        <v>46</v>
      </c>
      <c r="AA28" s="6">
        <v>352.25</v>
      </c>
      <c r="AB28" s="6">
        <v>17.22</v>
      </c>
      <c r="AC28" s="6">
        <v>2045.86</v>
      </c>
      <c r="AD28" s="6">
        <v>14321.02</v>
      </c>
      <c r="AE28" s="13"/>
      <c r="AF28" s="13"/>
    </row>
    <row r="29" spans="1:32" ht="52.5" customHeight="1" x14ac:dyDescent="0.25">
      <c r="A29" s="24" t="s">
        <v>126</v>
      </c>
      <c r="B29" s="25" t="s">
        <v>142</v>
      </c>
      <c r="C29" s="25"/>
      <c r="D29" s="7"/>
      <c r="E29" s="11" t="s">
        <v>53</v>
      </c>
      <c r="F29" s="12">
        <v>5</v>
      </c>
      <c r="G29" s="6" t="s">
        <v>143</v>
      </c>
      <c r="H29" s="6" t="s">
        <v>144</v>
      </c>
      <c r="I29" s="6" t="s">
        <v>145</v>
      </c>
      <c r="J29" s="6" t="s">
        <v>30</v>
      </c>
      <c r="K29" s="6" t="s">
        <v>31</v>
      </c>
      <c r="L29" s="6" t="s">
        <v>32</v>
      </c>
      <c r="M29" s="6" t="s">
        <v>33</v>
      </c>
      <c r="N29" s="6" t="s">
        <v>34</v>
      </c>
      <c r="O29" s="6" t="s">
        <v>35</v>
      </c>
      <c r="P29" s="6" t="s">
        <v>36</v>
      </c>
      <c r="Q29" s="6" t="s">
        <v>37</v>
      </c>
      <c r="R29" s="6" t="s">
        <v>38</v>
      </c>
      <c r="S29" s="6" t="s">
        <v>39</v>
      </c>
      <c r="T29" s="6" t="s">
        <v>40</v>
      </c>
      <c r="U29" s="6" t="s">
        <v>41</v>
      </c>
      <c r="V29" s="6" t="s">
        <v>42</v>
      </c>
      <c r="W29" s="6" t="s">
        <v>43</v>
      </c>
      <c r="X29" s="6" t="s">
        <v>44</v>
      </c>
      <c r="Y29" s="6" t="s">
        <v>45</v>
      </c>
      <c r="Z29" s="6" t="s">
        <v>46</v>
      </c>
      <c r="AA29" s="6">
        <v>50.27</v>
      </c>
      <c r="AB29" s="6">
        <v>17.21</v>
      </c>
      <c r="AC29" s="6">
        <v>292.07</v>
      </c>
      <c r="AD29" s="6">
        <v>1460.35</v>
      </c>
      <c r="AE29" s="13"/>
      <c r="AF29" s="13"/>
    </row>
    <row r="30" spans="1:32" ht="52.5" customHeight="1" x14ac:dyDescent="0.25">
      <c r="A30" s="24" t="s">
        <v>131</v>
      </c>
      <c r="B30" s="25" t="s">
        <v>147</v>
      </c>
      <c r="C30" s="25"/>
      <c r="D30" s="7"/>
      <c r="E30" s="11" t="s">
        <v>53</v>
      </c>
      <c r="F30" s="12">
        <v>2</v>
      </c>
      <c r="G30" s="6" t="s">
        <v>148</v>
      </c>
      <c r="H30" s="6" t="s">
        <v>149</v>
      </c>
      <c r="I30" s="6" t="s">
        <v>150</v>
      </c>
      <c r="J30" s="6" t="s">
        <v>30</v>
      </c>
      <c r="K30" s="6" t="s">
        <v>31</v>
      </c>
      <c r="L30" s="6" t="s">
        <v>32</v>
      </c>
      <c r="M30" s="6" t="s">
        <v>33</v>
      </c>
      <c r="N30" s="6" t="s">
        <v>34</v>
      </c>
      <c r="O30" s="6" t="s">
        <v>35</v>
      </c>
      <c r="P30" s="6" t="s">
        <v>36</v>
      </c>
      <c r="Q30" s="6" t="s">
        <v>37</v>
      </c>
      <c r="R30" s="6" t="s">
        <v>38</v>
      </c>
      <c r="S30" s="6" t="s">
        <v>39</v>
      </c>
      <c r="T30" s="6" t="s">
        <v>40</v>
      </c>
      <c r="U30" s="6" t="s">
        <v>41</v>
      </c>
      <c r="V30" s="6" t="s">
        <v>42</v>
      </c>
      <c r="W30" s="6" t="s">
        <v>43</v>
      </c>
      <c r="X30" s="6" t="s">
        <v>44</v>
      </c>
      <c r="Y30" s="6" t="s">
        <v>45</v>
      </c>
      <c r="Z30" s="6" t="s">
        <v>46</v>
      </c>
      <c r="AA30" s="6">
        <v>114.53</v>
      </c>
      <c r="AB30" s="6">
        <v>17.28</v>
      </c>
      <c r="AC30" s="6">
        <v>662.7</v>
      </c>
      <c r="AD30" s="6">
        <v>1325.4</v>
      </c>
      <c r="AE30" s="13"/>
      <c r="AF30" s="13"/>
    </row>
    <row r="31" spans="1:32" ht="52.5" customHeight="1" x14ac:dyDescent="0.25">
      <c r="A31" s="24" t="s">
        <v>136</v>
      </c>
      <c r="B31" s="25" t="s">
        <v>152</v>
      </c>
      <c r="C31" s="25"/>
      <c r="D31" s="7"/>
      <c r="E31" s="11" t="s">
        <v>53</v>
      </c>
      <c r="F31" s="12">
        <v>2</v>
      </c>
      <c r="G31" s="6" t="s">
        <v>153</v>
      </c>
      <c r="H31" s="6" t="s">
        <v>154</v>
      </c>
      <c r="I31" s="6" t="s">
        <v>155</v>
      </c>
      <c r="J31" s="6" t="s">
        <v>30</v>
      </c>
      <c r="K31" s="6" t="s">
        <v>31</v>
      </c>
      <c r="L31" s="6" t="s">
        <v>32</v>
      </c>
      <c r="M31" s="6" t="s">
        <v>33</v>
      </c>
      <c r="N31" s="6" t="s">
        <v>34</v>
      </c>
      <c r="O31" s="6" t="s">
        <v>35</v>
      </c>
      <c r="P31" s="6" t="s">
        <v>36</v>
      </c>
      <c r="Q31" s="6" t="s">
        <v>37</v>
      </c>
      <c r="R31" s="6" t="s">
        <v>38</v>
      </c>
      <c r="S31" s="6" t="s">
        <v>39</v>
      </c>
      <c r="T31" s="6" t="s">
        <v>40</v>
      </c>
      <c r="U31" s="6" t="s">
        <v>41</v>
      </c>
      <c r="V31" s="6" t="s">
        <v>42</v>
      </c>
      <c r="W31" s="6" t="s">
        <v>43</v>
      </c>
      <c r="X31" s="6" t="s">
        <v>44</v>
      </c>
      <c r="Y31" s="6" t="s">
        <v>45</v>
      </c>
      <c r="Z31" s="6" t="s">
        <v>46</v>
      </c>
      <c r="AA31" s="6">
        <v>1197.5999999999999</v>
      </c>
      <c r="AB31" s="6">
        <v>17.22</v>
      </c>
      <c r="AC31" s="6">
        <v>6955.31</v>
      </c>
      <c r="AD31" s="6">
        <v>13910.62</v>
      </c>
      <c r="AE31" s="13"/>
      <c r="AF31" s="13"/>
    </row>
    <row r="32" spans="1:32" ht="52.5" customHeight="1" x14ac:dyDescent="0.25">
      <c r="A32" s="24" t="s">
        <v>141</v>
      </c>
      <c r="B32" s="25" t="s">
        <v>157</v>
      </c>
      <c r="C32" s="25"/>
      <c r="D32" s="7"/>
      <c r="E32" s="11" t="s">
        <v>53</v>
      </c>
      <c r="F32" s="12">
        <v>5</v>
      </c>
      <c r="G32" s="6" t="s">
        <v>158</v>
      </c>
      <c r="H32" s="6" t="s">
        <v>159</v>
      </c>
      <c r="I32" s="6" t="s">
        <v>160</v>
      </c>
      <c r="J32" s="6" t="s">
        <v>30</v>
      </c>
      <c r="K32" s="6" t="s">
        <v>31</v>
      </c>
      <c r="L32" s="6" t="s">
        <v>32</v>
      </c>
      <c r="M32" s="6" t="s">
        <v>33</v>
      </c>
      <c r="N32" s="6" t="s">
        <v>34</v>
      </c>
      <c r="O32" s="6" t="s">
        <v>35</v>
      </c>
      <c r="P32" s="6" t="s">
        <v>36</v>
      </c>
      <c r="Q32" s="6" t="s">
        <v>37</v>
      </c>
      <c r="R32" s="6" t="s">
        <v>38</v>
      </c>
      <c r="S32" s="6" t="s">
        <v>39</v>
      </c>
      <c r="T32" s="6" t="s">
        <v>40</v>
      </c>
      <c r="U32" s="6" t="s">
        <v>41</v>
      </c>
      <c r="V32" s="6" t="s">
        <v>42</v>
      </c>
      <c r="W32" s="6" t="s">
        <v>43</v>
      </c>
      <c r="X32" s="6" t="s">
        <v>44</v>
      </c>
      <c r="Y32" s="6" t="s">
        <v>45</v>
      </c>
      <c r="Z32" s="6" t="s">
        <v>46</v>
      </c>
      <c r="AA32" s="6">
        <v>344.55</v>
      </c>
      <c r="AB32" s="6">
        <v>17.22</v>
      </c>
      <c r="AC32" s="6">
        <v>2000.53</v>
      </c>
      <c r="AD32" s="6">
        <v>10002.65</v>
      </c>
      <c r="AE32" s="13"/>
      <c r="AF32" s="13"/>
    </row>
    <row r="33" spans="1:32" ht="52.5" customHeight="1" x14ac:dyDescent="0.25">
      <c r="A33" s="24" t="s">
        <v>146</v>
      </c>
      <c r="B33" s="25" t="s">
        <v>162</v>
      </c>
      <c r="C33" s="25"/>
      <c r="D33" s="7"/>
      <c r="E33" s="11" t="s">
        <v>53</v>
      </c>
      <c r="F33" s="12">
        <v>20</v>
      </c>
      <c r="G33" s="6" t="s">
        <v>163</v>
      </c>
      <c r="H33" s="6" t="s">
        <v>164</v>
      </c>
      <c r="I33" s="6" t="s">
        <v>165</v>
      </c>
      <c r="J33" s="6" t="s">
        <v>30</v>
      </c>
      <c r="K33" s="6" t="s">
        <v>31</v>
      </c>
      <c r="L33" s="6" t="s">
        <v>32</v>
      </c>
      <c r="M33" s="6" t="s">
        <v>33</v>
      </c>
      <c r="N33" s="6" t="s">
        <v>34</v>
      </c>
      <c r="O33" s="6" t="s">
        <v>35</v>
      </c>
      <c r="P33" s="6" t="s">
        <v>36</v>
      </c>
      <c r="Q33" s="6" t="s">
        <v>37</v>
      </c>
      <c r="R33" s="6" t="s">
        <v>38</v>
      </c>
      <c r="S33" s="6" t="s">
        <v>39</v>
      </c>
      <c r="T33" s="6" t="s">
        <v>40</v>
      </c>
      <c r="U33" s="6" t="s">
        <v>41</v>
      </c>
      <c r="V33" s="6" t="s">
        <v>42</v>
      </c>
      <c r="W33" s="6" t="s">
        <v>43</v>
      </c>
      <c r="X33" s="6" t="s">
        <v>44</v>
      </c>
      <c r="Y33" s="6" t="s">
        <v>45</v>
      </c>
      <c r="Z33" s="6" t="s">
        <v>46</v>
      </c>
      <c r="AA33" s="6">
        <v>1304.55</v>
      </c>
      <c r="AB33" s="6">
        <v>17.22</v>
      </c>
      <c r="AC33" s="6">
        <v>7577.51</v>
      </c>
      <c r="AD33" s="6">
        <v>151550.20000000001</v>
      </c>
      <c r="AE33" s="13"/>
      <c r="AF33" s="13"/>
    </row>
    <row r="34" spans="1:32" ht="52.5" customHeight="1" x14ac:dyDescent="0.25">
      <c r="A34" s="24" t="s">
        <v>151</v>
      </c>
      <c r="B34" s="25" t="s">
        <v>167</v>
      </c>
      <c r="C34" s="25"/>
      <c r="D34" s="7"/>
      <c r="E34" s="11" t="s">
        <v>53</v>
      </c>
      <c r="F34" s="12">
        <v>24</v>
      </c>
      <c r="G34" s="6" t="s">
        <v>168</v>
      </c>
      <c r="H34" s="6" t="s">
        <v>169</v>
      </c>
      <c r="I34" s="6" t="s">
        <v>170</v>
      </c>
      <c r="J34" s="6" t="s">
        <v>30</v>
      </c>
      <c r="K34" s="6" t="s">
        <v>31</v>
      </c>
      <c r="L34" s="6" t="s">
        <v>32</v>
      </c>
      <c r="M34" s="6" t="s">
        <v>33</v>
      </c>
      <c r="N34" s="6" t="s">
        <v>34</v>
      </c>
      <c r="O34" s="6" t="s">
        <v>35</v>
      </c>
      <c r="P34" s="6" t="s">
        <v>36</v>
      </c>
      <c r="Q34" s="6" t="s">
        <v>37</v>
      </c>
      <c r="R34" s="6" t="s">
        <v>38</v>
      </c>
      <c r="S34" s="6" t="s">
        <v>39</v>
      </c>
      <c r="T34" s="6" t="s">
        <v>40</v>
      </c>
      <c r="U34" s="6" t="s">
        <v>41</v>
      </c>
      <c r="V34" s="6" t="s">
        <v>42</v>
      </c>
      <c r="W34" s="6" t="s">
        <v>43</v>
      </c>
      <c r="X34" s="6" t="s">
        <v>44</v>
      </c>
      <c r="Y34" s="6" t="s">
        <v>45</v>
      </c>
      <c r="Z34" s="6" t="s">
        <v>46</v>
      </c>
      <c r="AA34" s="6">
        <v>146.31</v>
      </c>
      <c r="AB34" s="6">
        <v>17.21</v>
      </c>
      <c r="AC34" s="6">
        <v>849.91</v>
      </c>
      <c r="AD34" s="6">
        <v>20397.84</v>
      </c>
      <c r="AE34" s="13"/>
      <c r="AF34" s="13"/>
    </row>
    <row r="35" spans="1:32" ht="52.5" customHeight="1" x14ac:dyDescent="0.25">
      <c r="A35" s="24" t="s">
        <v>156</v>
      </c>
      <c r="B35" s="25" t="s">
        <v>172</v>
      </c>
      <c r="C35" s="25"/>
      <c r="D35" s="7"/>
      <c r="E35" s="11" t="s">
        <v>53</v>
      </c>
      <c r="F35" s="12">
        <v>24</v>
      </c>
      <c r="G35" s="6" t="s">
        <v>168</v>
      </c>
      <c r="H35" s="6" t="s">
        <v>169</v>
      </c>
      <c r="I35" s="6" t="s">
        <v>170</v>
      </c>
      <c r="J35" s="6" t="s">
        <v>30</v>
      </c>
      <c r="K35" s="6" t="s">
        <v>31</v>
      </c>
      <c r="L35" s="6" t="s">
        <v>32</v>
      </c>
      <c r="M35" s="6" t="s">
        <v>33</v>
      </c>
      <c r="N35" s="6" t="s">
        <v>34</v>
      </c>
      <c r="O35" s="6" t="s">
        <v>35</v>
      </c>
      <c r="P35" s="6" t="s">
        <v>36</v>
      </c>
      <c r="Q35" s="6" t="s">
        <v>37</v>
      </c>
      <c r="R35" s="6" t="s">
        <v>38</v>
      </c>
      <c r="S35" s="6" t="s">
        <v>39</v>
      </c>
      <c r="T35" s="6" t="s">
        <v>40</v>
      </c>
      <c r="U35" s="6" t="s">
        <v>41</v>
      </c>
      <c r="V35" s="6" t="s">
        <v>42</v>
      </c>
      <c r="W35" s="6" t="s">
        <v>43</v>
      </c>
      <c r="X35" s="6" t="s">
        <v>44</v>
      </c>
      <c r="Y35" s="6" t="s">
        <v>45</v>
      </c>
      <c r="Z35" s="6" t="s">
        <v>46</v>
      </c>
      <c r="AA35" s="6">
        <v>146.31</v>
      </c>
      <c r="AB35" s="6">
        <v>17.21</v>
      </c>
      <c r="AC35" s="6">
        <v>849.91</v>
      </c>
      <c r="AD35" s="6">
        <v>20397.84</v>
      </c>
      <c r="AE35" s="13"/>
      <c r="AF35" s="13"/>
    </row>
    <row r="36" spans="1:32" ht="52.5" customHeight="1" x14ac:dyDescent="0.25">
      <c r="A36" s="24" t="s">
        <v>161</v>
      </c>
      <c r="B36" s="25" t="s">
        <v>174</v>
      </c>
      <c r="C36" s="25"/>
      <c r="D36" s="7"/>
      <c r="E36" s="11" t="s">
        <v>53</v>
      </c>
      <c r="F36" s="12">
        <v>3</v>
      </c>
      <c r="G36" s="6" t="s">
        <v>175</v>
      </c>
      <c r="H36" s="6" t="s">
        <v>176</v>
      </c>
      <c r="I36" s="6" t="s">
        <v>177</v>
      </c>
      <c r="J36" s="6" t="s">
        <v>30</v>
      </c>
      <c r="K36" s="6" t="s">
        <v>31</v>
      </c>
      <c r="L36" s="6" t="s">
        <v>32</v>
      </c>
      <c r="M36" s="6" t="s">
        <v>33</v>
      </c>
      <c r="N36" s="6" t="s">
        <v>34</v>
      </c>
      <c r="O36" s="6" t="s">
        <v>35</v>
      </c>
      <c r="P36" s="6" t="s">
        <v>36</v>
      </c>
      <c r="Q36" s="6" t="s">
        <v>37</v>
      </c>
      <c r="R36" s="6" t="s">
        <v>38</v>
      </c>
      <c r="S36" s="6" t="s">
        <v>39</v>
      </c>
      <c r="T36" s="6" t="s">
        <v>40</v>
      </c>
      <c r="U36" s="6" t="s">
        <v>41</v>
      </c>
      <c r="V36" s="6" t="s">
        <v>42</v>
      </c>
      <c r="W36" s="6" t="s">
        <v>43</v>
      </c>
      <c r="X36" s="6" t="s">
        <v>44</v>
      </c>
      <c r="Y36" s="6" t="s">
        <v>45</v>
      </c>
      <c r="Z36" s="6" t="s">
        <v>46</v>
      </c>
      <c r="AA36" s="6">
        <v>48696.72</v>
      </c>
      <c r="AB36" s="6">
        <v>17.21</v>
      </c>
      <c r="AC36" s="6">
        <v>282923.23</v>
      </c>
      <c r="AD36" s="6">
        <v>848769.69</v>
      </c>
      <c r="AE36" s="13"/>
      <c r="AF36" s="13"/>
    </row>
    <row r="37" spans="1:32" ht="52.5" customHeight="1" x14ac:dyDescent="0.25">
      <c r="A37" s="24" t="s">
        <v>166</v>
      </c>
      <c r="B37" s="25" t="s">
        <v>179</v>
      </c>
      <c r="C37" s="25"/>
      <c r="D37" s="7"/>
      <c r="E37" s="11" t="s">
        <v>53</v>
      </c>
      <c r="F37" s="12">
        <v>3</v>
      </c>
      <c r="G37" s="6" t="s">
        <v>180</v>
      </c>
      <c r="H37" s="6" t="s">
        <v>181</v>
      </c>
      <c r="I37" s="6" t="s">
        <v>182</v>
      </c>
      <c r="J37" s="6" t="s">
        <v>30</v>
      </c>
      <c r="K37" s="6" t="s">
        <v>31</v>
      </c>
      <c r="L37" s="6" t="s">
        <v>32</v>
      </c>
      <c r="M37" s="6" t="s">
        <v>33</v>
      </c>
      <c r="N37" s="6" t="s">
        <v>34</v>
      </c>
      <c r="O37" s="6" t="s">
        <v>35</v>
      </c>
      <c r="P37" s="6" t="s">
        <v>36</v>
      </c>
      <c r="Q37" s="6" t="s">
        <v>37</v>
      </c>
      <c r="R37" s="6" t="s">
        <v>38</v>
      </c>
      <c r="S37" s="6" t="s">
        <v>39</v>
      </c>
      <c r="T37" s="6" t="s">
        <v>40</v>
      </c>
      <c r="U37" s="6" t="s">
        <v>41</v>
      </c>
      <c r="V37" s="6" t="s">
        <v>42</v>
      </c>
      <c r="W37" s="6" t="s">
        <v>43</v>
      </c>
      <c r="X37" s="6" t="s">
        <v>44</v>
      </c>
      <c r="Y37" s="6" t="s">
        <v>45</v>
      </c>
      <c r="Z37" s="6" t="s">
        <v>46</v>
      </c>
      <c r="AA37" s="6">
        <v>56601.16</v>
      </c>
      <c r="AB37" s="6">
        <v>17.21</v>
      </c>
      <c r="AC37" s="6">
        <v>328846.43</v>
      </c>
      <c r="AD37" s="6">
        <v>986539.29</v>
      </c>
      <c r="AE37" s="13"/>
      <c r="AF37" s="13"/>
    </row>
    <row r="38" spans="1:32" ht="52.5" customHeight="1" x14ac:dyDescent="0.25">
      <c r="A38" s="24" t="s">
        <v>171</v>
      </c>
      <c r="B38" s="25" t="s">
        <v>184</v>
      </c>
      <c r="C38" s="25"/>
      <c r="D38" s="7"/>
      <c r="E38" s="11" t="s">
        <v>53</v>
      </c>
      <c r="F38" s="12">
        <v>30</v>
      </c>
      <c r="G38" s="6" t="s">
        <v>185</v>
      </c>
      <c r="H38" s="6" t="s">
        <v>186</v>
      </c>
      <c r="I38" s="6" t="s">
        <v>187</v>
      </c>
      <c r="J38" s="6" t="s">
        <v>30</v>
      </c>
      <c r="K38" s="6" t="s">
        <v>31</v>
      </c>
      <c r="L38" s="6" t="s">
        <v>32</v>
      </c>
      <c r="M38" s="6" t="s">
        <v>33</v>
      </c>
      <c r="N38" s="6" t="s">
        <v>34</v>
      </c>
      <c r="O38" s="6" t="s">
        <v>35</v>
      </c>
      <c r="P38" s="6" t="s">
        <v>36</v>
      </c>
      <c r="Q38" s="6" t="s">
        <v>37</v>
      </c>
      <c r="R38" s="6" t="s">
        <v>38</v>
      </c>
      <c r="S38" s="6" t="s">
        <v>39</v>
      </c>
      <c r="T38" s="6" t="s">
        <v>40</v>
      </c>
      <c r="U38" s="6" t="s">
        <v>41</v>
      </c>
      <c r="V38" s="6" t="s">
        <v>42</v>
      </c>
      <c r="W38" s="6" t="s">
        <v>43</v>
      </c>
      <c r="X38" s="6" t="s">
        <v>44</v>
      </c>
      <c r="Y38" s="6" t="s">
        <v>45</v>
      </c>
      <c r="Z38" s="6" t="s">
        <v>46</v>
      </c>
      <c r="AA38" s="6">
        <v>2816.22</v>
      </c>
      <c r="AB38" s="6">
        <v>17.21</v>
      </c>
      <c r="AC38" s="6">
        <v>16359.97</v>
      </c>
      <c r="AD38" s="6">
        <v>490799.1</v>
      </c>
      <c r="AE38" s="13"/>
      <c r="AF38" s="13"/>
    </row>
    <row r="39" spans="1:32" ht="52.5" customHeight="1" x14ac:dyDescent="0.25">
      <c r="A39" s="24" t="s">
        <v>173</v>
      </c>
      <c r="B39" s="25" t="s">
        <v>190</v>
      </c>
      <c r="C39" s="25"/>
      <c r="D39" s="7"/>
      <c r="E39" s="11" t="s">
        <v>53</v>
      </c>
      <c r="F39" s="12">
        <v>2</v>
      </c>
      <c r="G39" s="6" t="s">
        <v>191</v>
      </c>
      <c r="H39" s="6" t="s">
        <v>192</v>
      </c>
      <c r="I39" s="6" t="s">
        <v>193</v>
      </c>
      <c r="J39" s="6" t="s">
        <v>30</v>
      </c>
      <c r="K39" s="6" t="s">
        <v>31</v>
      </c>
      <c r="L39" s="6" t="s">
        <v>32</v>
      </c>
      <c r="M39" s="6" t="s">
        <v>33</v>
      </c>
      <c r="N39" s="6" t="s">
        <v>34</v>
      </c>
      <c r="O39" s="6" t="s">
        <v>35</v>
      </c>
      <c r="P39" s="6" t="s">
        <v>36</v>
      </c>
      <c r="Q39" s="6" t="s">
        <v>37</v>
      </c>
      <c r="R39" s="6" t="s">
        <v>38</v>
      </c>
      <c r="S39" s="6" t="s">
        <v>39</v>
      </c>
      <c r="T39" s="6" t="s">
        <v>40</v>
      </c>
      <c r="U39" s="6" t="s">
        <v>41</v>
      </c>
      <c r="V39" s="6" t="s">
        <v>42</v>
      </c>
      <c r="W39" s="6" t="s">
        <v>43</v>
      </c>
      <c r="X39" s="6" t="s">
        <v>44</v>
      </c>
      <c r="Y39" s="6" t="s">
        <v>45</v>
      </c>
      <c r="Z39" s="6" t="s">
        <v>46</v>
      </c>
      <c r="AA39" s="6">
        <v>35813.949999999997</v>
      </c>
      <c r="AB39" s="6">
        <v>17.21</v>
      </c>
      <c r="AC39" s="6">
        <v>208074.93</v>
      </c>
      <c r="AD39" s="6">
        <v>416149.86</v>
      </c>
      <c r="AE39" s="13"/>
      <c r="AF39" s="13"/>
    </row>
    <row r="40" spans="1:32" ht="52.5" customHeight="1" x14ac:dyDescent="0.25">
      <c r="A40" s="24" t="s">
        <v>178</v>
      </c>
      <c r="B40" s="25" t="s">
        <v>195</v>
      </c>
      <c r="C40" s="25"/>
      <c r="D40" s="7"/>
      <c r="E40" s="11" t="s">
        <v>53</v>
      </c>
      <c r="F40" s="12">
        <v>2</v>
      </c>
      <c r="G40" s="6" t="s">
        <v>196</v>
      </c>
      <c r="H40" s="6" t="s">
        <v>197</v>
      </c>
      <c r="I40" s="6" t="s">
        <v>198</v>
      </c>
      <c r="J40" s="6" t="s">
        <v>30</v>
      </c>
      <c r="K40" s="6" t="s">
        <v>31</v>
      </c>
      <c r="L40" s="6" t="s">
        <v>32</v>
      </c>
      <c r="M40" s="6" t="s">
        <v>33</v>
      </c>
      <c r="N40" s="6" t="s">
        <v>34</v>
      </c>
      <c r="O40" s="6" t="s">
        <v>35</v>
      </c>
      <c r="P40" s="6" t="s">
        <v>36</v>
      </c>
      <c r="Q40" s="6" t="s">
        <v>37</v>
      </c>
      <c r="R40" s="6" t="s">
        <v>38</v>
      </c>
      <c r="S40" s="6" t="s">
        <v>39</v>
      </c>
      <c r="T40" s="6" t="s">
        <v>40</v>
      </c>
      <c r="U40" s="6" t="s">
        <v>41</v>
      </c>
      <c r="V40" s="6" t="s">
        <v>42</v>
      </c>
      <c r="W40" s="6" t="s">
        <v>43</v>
      </c>
      <c r="X40" s="6" t="s">
        <v>44</v>
      </c>
      <c r="Y40" s="6" t="s">
        <v>45</v>
      </c>
      <c r="Z40" s="6" t="s">
        <v>46</v>
      </c>
      <c r="AA40" s="6">
        <v>1055.68</v>
      </c>
      <c r="AB40" s="6">
        <v>17.21</v>
      </c>
      <c r="AC40" s="6">
        <v>6133.43</v>
      </c>
      <c r="AD40" s="6">
        <v>12266.86</v>
      </c>
      <c r="AE40" s="13"/>
      <c r="AF40" s="13"/>
    </row>
    <row r="41" spans="1:32" ht="52.5" customHeight="1" x14ac:dyDescent="0.25">
      <c r="A41" s="24" t="s">
        <v>183</v>
      </c>
      <c r="B41" s="25" t="s">
        <v>201</v>
      </c>
      <c r="C41" s="25"/>
      <c r="D41" s="7"/>
      <c r="E41" s="11" t="s">
        <v>53</v>
      </c>
      <c r="F41" s="12">
        <v>2</v>
      </c>
      <c r="G41" s="6" t="s">
        <v>202</v>
      </c>
      <c r="H41" s="6" t="s">
        <v>203</v>
      </c>
      <c r="I41" s="6" t="s">
        <v>204</v>
      </c>
      <c r="J41" s="6" t="s">
        <v>30</v>
      </c>
      <c r="K41" s="6" t="s">
        <v>31</v>
      </c>
      <c r="L41" s="6" t="s">
        <v>32</v>
      </c>
      <c r="M41" s="6" t="s">
        <v>33</v>
      </c>
      <c r="N41" s="6" t="s">
        <v>34</v>
      </c>
      <c r="O41" s="6" t="s">
        <v>35</v>
      </c>
      <c r="P41" s="6" t="s">
        <v>36</v>
      </c>
      <c r="Q41" s="6" t="s">
        <v>37</v>
      </c>
      <c r="R41" s="6" t="s">
        <v>38</v>
      </c>
      <c r="S41" s="6" t="s">
        <v>39</v>
      </c>
      <c r="T41" s="6" t="s">
        <v>40</v>
      </c>
      <c r="U41" s="6" t="s">
        <v>41</v>
      </c>
      <c r="V41" s="6" t="s">
        <v>42</v>
      </c>
      <c r="W41" s="6" t="s">
        <v>43</v>
      </c>
      <c r="X41" s="6" t="s">
        <v>44</v>
      </c>
      <c r="Y41" s="6" t="s">
        <v>45</v>
      </c>
      <c r="Z41" s="6" t="s">
        <v>46</v>
      </c>
      <c r="AA41" s="6">
        <v>24567.58</v>
      </c>
      <c r="AB41" s="6">
        <v>17.21</v>
      </c>
      <c r="AC41" s="6">
        <v>142733.35999999999</v>
      </c>
      <c r="AD41" s="6">
        <v>285466.71999999997</v>
      </c>
      <c r="AE41" s="13"/>
      <c r="AF41" s="13"/>
    </row>
    <row r="42" spans="1:32" ht="52.5" customHeight="1" x14ac:dyDescent="0.25">
      <c r="A42" s="24" t="s">
        <v>188</v>
      </c>
      <c r="B42" s="25" t="s">
        <v>206</v>
      </c>
      <c r="C42" s="25"/>
      <c r="D42" s="7"/>
      <c r="E42" s="11" t="s">
        <v>207</v>
      </c>
      <c r="F42" s="12">
        <v>50</v>
      </c>
      <c r="G42" s="6" t="s">
        <v>208</v>
      </c>
      <c r="H42" s="6" t="s">
        <v>209</v>
      </c>
      <c r="I42" s="6" t="s">
        <v>210</v>
      </c>
      <c r="J42" s="6" t="s">
        <v>30</v>
      </c>
      <c r="K42" s="6" t="s">
        <v>31</v>
      </c>
      <c r="L42" s="6" t="s">
        <v>32</v>
      </c>
      <c r="M42" s="6" t="s">
        <v>33</v>
      </c>
      <c r="N42" s="6" t="s">
        <v>34</v>
      </c>
      <c r="O42" s="6" t="s">
        <v>35</v>
      </c>
      <c r="P42" s="6" t="s">
        <v>36</v>
      </c>
      <c r="Q42" s="6" t="s">
        <v>37</v>
      </c>
      <c r="R42" s="6" t="s">
        <v>38</v>
      </c>
      <c r="S42" s="6" t="s">
        <v>39</v>
      </c>
      <c r="T42" s="6" t="s">
        <v>40</v>
      </c>
      <c r="U42" s="6" t="s">
        <v>41</v>
      </c>
      <c r="V42" s="6" t="s">
        <v>42</v>
      </c>
      <c r="W42" s="6" t="s">
        <v>43</v>
      </c>
      <c r="X42" s="6" t="s">
        <v>44</v>
      </c>
      <c r="Y42" s="6" t="s">
        <v>45</v>
      </c>
      <c r="Z42" s="6" t="s">
        <v>46</v>
      </c>
      <c r="AA42" s="6">
        <v>16.25</v>
      </c>
      <c r="AB42" s="6">
        <v>17.72</v>
      </c>
      <c r="AC42" s="6">
        <v>91.71</v>
      </c>
      <c r="AD42" s="6">
        <v>4585.5</v>
      </c>
      <c r="AE42" s="13"/>
      <c r="AF42" s="13"/>
    </row>
    <row r="43" spans="1:32" ht="52.5" customHeight="1" x14ac:dyDescent="0.25">
      <c r="A43" s="24" t="s">
        <v>189</v>
      </c>
      <c r="B43" s="25" t="s">
        <v>212</v>
      </c>
      <c r="C43" s="25"/>
      <c r="D43" s="7"/>
      <c r="E43" s="11" t="s">
        <v>207</v>
      </c>
      <c r="F43" s="12">
        <v>400</v>
      </c>
      <c r="G43" s="6" t="s">
        <v>213</v>
      </c>
      <c r="H43" s="6" t="s">
        <v>214</v>
      </c>
      <c r="I43" s="6" t="s">
        <v>215</v>
      </c>
      <c r="J43" s="6" t="s">
        <v>30</v>
      </c>
      <c r="K43" s="6" t="s">
        <v>31</v>
      </c>
      <c r="L43" s="6" t="s">
        <v>32</v>
      </c>
      <c r="M43" s="6" t="s">
        <v>33</v>
      </c>
      <c r="N43" s="6" t="s">
        <v>34</v>
      </c>
      <c r="O43" s="6" t="s">
        <v>35</v>
      </c>
      <c r="P43" s="6" t="s">
        <v>36</v>
      </c>
      <c r="Q43" s="6" t="s">
        <v>37</v>
      </c>
      <c r="R43" s="6" t="s">
        <v>38</v>
      </c>
      <c r="S43" s="6" t="s">
        <v>39</v>
      </c>
      <c r="T43" s="6" t="s">
        <v>40</v>
      </c>
      <c r="U43" s="6" t="s">
        <v>41</v>
      </c>
      <c r="V43" s="6" t="s">
        <v>42</v>
      </c>
      <c r="W43" s="6" t="s">
        <v>43</v>
      </c>
      <c r="X43" s="6" t="s">
        <v>44</v>
      </c>
      <c r="Y43" s="6" t="s">
        <v>45</v>
      </c>
      <c r="Z43" s="6" t="s">
        <v>46</v>
      </c>
      <c r="AA43" s="6">
        <v>13.64</v>
      </c>
      <c r="AB43" s="6">
        <v>17.670000000000002</v>
      </c>
      <c r="AC43" s="6">
        <v>77.180000000000007</v>
      </c>
      <c r="AD43" s="6">
        <v>30872</v>
      </c>
      <c r="AE43" s="13"/>
      <c r="AF43" s="13"/>
    </row>
    <row r="44" spans="1:32" ht="52.5" customHeight="1" x14ac:dyDescent="0.25">
      <c r="A44" s="24" t="s">
        <v>194</v>
      </c>
      <c r="B44" s="25" t="s">
        <v>221</v>
      </c>
      <c r="C44" s="25"/>
      <c r="D44" s="7"/>
      <c r="E44" s="11" t="s">
        <v>53</v>
      </c>
      <c r="F44" s="12">
        <v>6</v>
      </c>
      <c r="G44" s="6" t="s">
        <v>222</v>
      </c>
      <c r="H44" s="6" t="s">
        <v>223</v>
      </c>
      <c r="I44" s="6" t="s">
        <v>224</v>
      </c>
      <c r="J44" s="6" t="s">
        <v>30</v>
      </c>
      <c r="K44" s="6" t="s">
        <v>31</v>
      </c>
      <c r="L44" s="6" t="s">
        <v>32</v>
      </c>
      <c r="M44" s="6" t="s">
        <v>33</v>
      </c>
      <c r="N44" s="6" t="s">
        <v>34</v>
      </c>
      <c r="O44" s="6" t="s">
        <v>35</v>
      </c>
      <c r="P44" s="6" t="s">
        <v>36</v>
      </c>
      <c r="Q44" s="6" t="s">
        <v>37</v>
      </c>
      <c r="R44" s="6" t="s">
        <v>38</v>
      </c>
      <c r="S44" s="6" t="s">
        <v>39</v>
      </c>
      <c r="T44" s="6" t="s">
        <v>40</v>
      </c>
      <c r="U44" s="6" t="s">
        <v>41</v>
      </c>
      <c r="V44" s="6" t="s">
        <v>42</v>
      </c>
      <c r="W44" s="6" t="s">
        <v>43</v>
      </c>
      <c r="X44" s="6" t="s">
        <v>44</v>
      </c>
      <c r="Y44" s="6" t="s">
        <v>45</v>
      </c>
      <c r="Z44" s="6" t="s">
        <v>46</v>
      </c>
      <c r="AA44" s="6">
        <v>2543.56</v>
      </c>
      <c r="AB44" s="6">
        <v>17.21</v>
      </c>
      <c r="AC44" s="6">
        <v>14775.3</v>
      </c>
      <c r="AD44" s="6">
        <v>88651.8</v>
      </c>
      <c r="AE44" s="13"/>
      <c r="AF44" s="13"/>
    </row>
    <row r="45" spans="1:32" ht="52.5" customHeight="1" x14ac:dyDescent="0.25">
      <c r="A45" s="24" t="s">
        <v>199</v>
      </c>
      <c r="B45" s="25" t="s">
        <v>226</v>
      </c>
      <c r="C45" s="25"/>
      <c r="D45" s="7"/>
      <c r="E45" s="11" t="s">
        <v>53</v>
      </c>
      <c r="F45" s="12">
        <v>2</v>
      </c>
      <c r="G45" s="6" t="s">
        <v>227</v>
      </c>
      <c r="H45" s="6" t="s">
        <v>228</v>
      </c>
      <c r="I45" s="6" t="s">
        <v>229</v>
      </c>
      <c r="J45" s="6" t="s">
        <v>30</v>
      </c>
      <c r="K45" s="6" t="s">
        <v>31</v>
      </c>
      <c r="L45" s="6" t="s">
        <v>32</v>
      </c>
      <c r="M45" s="6" t="s">
        <v>33</v>
      </c>
      <c r="N45" s="6" t="s">
        <v>34</v>
      </c>
      <c r="O45" s="6" t="s">
        <v>35</v>
      </c>
      <c r="P45" s="6" t="s">
        <v>36</v>
      </c>
      <c r="Q45" s="6" t="s">
        <v>37</v>
      </c>
      <c r="R45" s="6" t="s">
        <v>38</v>
      </c>
      <c r="S45" s="6" t="s">
        <v>39</v>
      </c>
      <c r="T45" s="6" t="s">
        <v>40</v>
      </c>
      <c r="U45" s="6" t="s">
        <v>41</v>
      </c>
      <c r="V45" s="6" t="s">
        <v>42</v>
      </c>
      <c r="W45" s="6" t="s">
        <v>43</v>
      </c>
      <c r="X45" s="6" t="s">
        <v>44</v>
      </c>
      <c r="Y45" s="6" t="s">
        <v>45</v>
      </c>
      <c r="Z45" s="6" t="s">
        <v>46</v>
      </c>
      <c r="AA45" s="6">
        <v>3930.23</v>
      </c>
      <c r="AB45" s="6">
        <v>17.21</v>
      </c>
      <c r="AC45" s="6">
        <v>22832.18</v>
      </c>
      <c r="AD45" s="6">
        <v>45664.36</v>
      </c>
      <c r="AE45" s="13"/>
      <c r="AF45" s="13"/>
    </row>
    <row r="46" spans="1:32" ht="52.5" customHeight="1" x14ac:dyDescent="0.25">
      <c r="A46" s="24" t="s">
        <v>200</v>
      </c>
      <c r="B46" s="25" t="s">
        <v>231</v>
      </c>
      <c r="C46" s="25"/>
      <c r="D46" s="7"/>
      <c r="E46" s="11" t="s">
        <v>53</v>
      </c>
      <c r="F46" s="12">
        <v>1</v>
      </c>
      <c r="G46" s="6" t="s">
        <v>232</v>
      </c>
      <c r="H46" s="6" t="s">
        <v>233</v>
      </c>
      <c r="I46" s="6" t="s">
        <v>234</v>
      </c>
      <c r="J46" s="6" t="s">
        <v>30</v>
      </c>
      <c r="K46" s="6" t="s">
        <v>31</v>
      </c>
      <c r="L46" s="6" t="s">
        <v>32</v>
      </c>
      <c r="M46" s="6" t="s">
        <v>33</v>
      </c>
      <c r="N46" s="6" t="s">
        <v>34</v>
      </c>
      <c r="O46" s="6" t="s">
        <v>35</v>
      </c>
      <c r="P46" s="6" t="s">
        <v>36</v>
      </c>
      <c r="Q46" s="6" t="s">
        <v>37</v>
      </c>
      <c r="R46" s="6" t="s">
        <v>38</v>
      </c>
      <c r="S46" s="6" t="s">
        <v>39</v>
      </c>
      <c r="T46" s="6" t="s">
        <v>40</v>
      </c>
      <c r="U46" s="6" t="s">
        <v>41</v>
      </c>
      <c r="V46" s="6" t="s">
        <v>42</v>
      </c>
      <c r="W46" s="6" t="s">
        <v>43</v>
      </c>
      <c r="X46" s="6" t="s">
        <v>44</v>
      </c>
      <c r="Y46" s="6" t="s">
        <v>45</v>
      </c>
      <c r="Z46" s="6" t="s">
        <v>46</v>
      </c>
      <c r="AA46" s="6">
        <v>16003.58</v>
      </c>
      <c r="AB46" s="6">
        <v>17.21</v>
      </c>
      <c r="AC46" s="6">
        <v>92976.61</v>
      </c>
      <c r="AD46" s="6">
        <v>92976.61</v>
      </c>
      <c r="AE46" s="13"/>
      <c r="AF46" s="13"/>
    </row>
    <row r="47" spans="1:32" ht="52.5" customHeight="1" x14ac:dyDescent="0.25">
      <c r="A47" s="24" t="s">
        <v>205</v>
      </c>
      <c r="B47" s="25" t="s">
        <v>236</v>
      </c>
      <c r="C47" s="25"/>
      <c r="D47" s="7"/>
      <c r="E47" s="11" t="s">
        <v>53</v>
      </c>
      <c r="F47" s="12">
        <v>60</v>
      </c>
      <c r="G47" s="6" t="s">
        <v>237</v>
      </c>
      <c r="H47" s="6" t="s">
        <v>238</v>
      </c>
      <c r="I47" s="6" t="s">
        <v>239</v>
      </c>
      <c r="J47" s="6" t="s">
        <v>30</v>
      </c>
      <c r="K47" s="6" t="s">
        <v>31</v>
      </c>
      <c r="L47" s="6" t="s">
        <v>32</v>
      </c>
      <c r="M47" s="6" t="s">
        <v>33</v>
      </c>
      <c r="N47" s="6" t="s">
        <v>34</v>
      </c>
      <c r="O47" s="6" t="s">
        <v>35</v>
      </c>
      <c r="P47" s="6" t="s">
        <v>36</v>
      </c>
      <c r="Q47" s="6" t="s">
        <v>37</v>
      </c>
      <c r="R47" s="6" t="s">
        <v>38</v>
      </c>
      <c r="S47" s="6" t="s">
        <v>39</v>
      </c>
      <c r="T47" s="6" t="s">
        <v>40</v>
      </c>
      <c r="U47" s="6" t="s">
        <v>41</v>
      </c>
      <c r="V47" s="6" t="s">
        <v>42</v>
      </c>
      <c r="W47" s="6" t="s">
        <v>43</v>
      </c>
      <c r="X47" s="6" t="s">
        <v>44</v>
      </c>
      <c r="Y47" s="6" t="s">
        <v>45</v>
      </c>
      <c r="Z47" s="6" t="s">
        <v>46</v>
      </c>
      <c r="AA47" s="6">
        <v>123.55</v>
      </c>
      <c r="AB47" s="6">
        <v>17.27</v>
      </c>
      <c r="AC47" s="6">
        <v>715.3</v>
      </c>
      <c r="AD47" s="6">
        <v>42918</v>
      </c>
      <c r="AE47" s="13"/>
      <c r="AF47" s="13"/>
    </row>
    <row r="48" spans="1:32" ht="52.5" customHeight="1" x14ac:dyDescent="0.25">
      <c r="A48" s="24" t="s">
        <v>211</v>
      </c>
      <c r="B48" s="25" t="s">
        <v>236</v>
      </c>
      <c r="C48" s="25"/>
      <c r="D48" s="7"/>
      <c r="E48" s="11" t="s">
        <v>53</v>
      </c>
      <c r="F48" s="12">
        <v>50</v>
      </c>
      <c r="G48" s="6" t="s">
        <v>241</v>
      </c>
      <c r="H48" s="6" t="s">
        <v>242</v>
      </c>
      <c r="I48" s="6" t="s">
        <v>243</v>
      </c>
      <c r="J48" s="6" t="s">
        <v>30</v>
      </c>
      <c r="K48" s="6" t="s">
        <v>31</v>
      </c>
      <c r="L48" s="6" t="s">
        <v>32</v>
      </c>
      <c r="M48" s="6" t="s">
        <v>33</v>
      </c>
      <c r="N48" s="6" t="s">
        <v>34</v>
      </c>
      <c r="O48" s="6" t="s">
        <v>35</v>
      </c>
      <c r="P48" s="6" t="s">
        <v>36</v>
      </c>
      <c r="Q48" s="6" t="s">
        <v>37</v>
      </c>
      <c r="R48" s="6" t="s">
        <v>38</v>
      </c>
      <c r="S48" s="6" t="s">
        <v>39</v>
      </c>
      <c r="T48" s="6" t="s">
        <v>40</v>
      </c>
      <c r="U48" s="6" t="s">
        <v>41</v>
      </c>
      <c r="V48" s="6" t="s">
        <v>42</v>
      </c>
      <c r="W48" s="6" t="s">
        <v>43</v>
      </c>
      <c r="X48" s="6" t="s">
        <v>44</v>
      </c>
      <c r="Y48" s="6" t="s">
        <v>45</v>
      </c>
      <c r="Z48" s="6" t="s">
        <v>46</v>
      </c>
      <c r="AA48" s="6">
        <v>81.93</v>
      </c>
      <c r="AB48" s="6">
        <v>17.27</v>
      </c>
      <c r="AC48" s="6">
        <v>474.44</v>
      </c>
      <c r="AD48" s="6">
        <v>23722</v>
      </c>
      <c r="AE48" s="13"/>
      <c r="AF48" s="13"/>
    </row>
    <row r="49" spans="1:32" ht="52.5" customHeight="1" x14ac:dyDescent="0.25">
      <c r="A49" s="24" t="s">
        <v>216</v>
      </c>
      <c r="B49" s="25" t="s">
        <v>236</v>
      </c>
      <c r="C49" s="25"/>
      <c r="D49" s="7"/>
      <c r="E49" s="11" t="s">
        <v>53</v>
      </c>
      <c r="F49" s="12">
        <v>50</v>
      </c>
      <c r="G49" s="6" t="s">
        <v>245</v>
      </c>
      <c r="H49" s="6" t="s">
        <v>246</v>
      </c>
      <c r="I49" s="6" t="s">
        <v>247</v>
      </c>
      <c r="J49" s="6" t="s">
        <v>30</v>
      </c>
      <c r="K49" s="6" t="s">
        <v>31</v>
      </c>
      <c r="L49" s="6" t="s">
        <v>32</v>
      </c>
      <c r="M49" s="6" t="s">
        <v>33</v>
      </c>
      <c r="N49" s="6" t="s">
        <v>34</v>
      </c>
      <c r="O49" s="6" t="s">
        <v>35</v>
      </c>
      <c r="P49" s="6" t="s">
        <v>36</v>
      </c>
      <c r="Q49" s="6" t="s">
        <v>37</v>
      </c>
      <c r="R49" s="6" t="s">
        <v>38</v>
      </c>
      <c r="S49" s="6" t="s">
        <v>39</v>
      </c>
      <c r="T49" s="6" t="s">
        <v>40</v>
      </c>
      <c r="U49" s="6" t="s">
        <v>41</v>
      </c>
      <c r="V49" s="6" t="s">
        <v>42</v>
      </c>
      <c r="W49" s="6" t="s">
        <v>43</v>
      </c>
      <c r="X49" s="6" t="s">
        <v>44</v>
      </c>
      <c r="Y49" s="6" t="s">
        <v>45</v>
      </c>
      <c r="Z49" s="6" t="s">
        <v>46</v>
      </c>
      <c r="AA49" s="6">
        <v>163.38</v>
      </c>
      <c r="AB49" s="6">
        <v>17.21</v>
      </c>
      <c r="AC49" s="6">
        <v>949.22</v>
      </c>
      <c r="AD49" s="6">
        <v>47461</v>
      </c>
      <c r="AE49" s="13"/>
      <c r="AF49" s="13"/>
    </row>
    <row r="50" spans="1:32" ht="52.5" customHeight="1" x14ac:dyDescent="0.25">
      <c r="A50" s="24" t="s">
        <v>217</v>
      </c>
      <c r="B50" s="25" t="s">
        <v>249</v>
      </c>
      <c r="C50" s="25"/>
      <c r="D50" s="7"/>
      <c r="E50" s="11" t="s">
        <v>53</v>
      </c>
      <c r="F50" s="12">
        <v>10</v>
      </c>
      <c r="G50" s="6" t="s">
        <v>250</v>
      </c>
      <c r="H50" s="6" t="s">
        <v>251</v>
      </c>
      <c r="I50" s="6" t="s">
        <v>252</v>
      </c>
      <c r="J50" s="6" t="s">
        <v>30</v>
      </c>
      <c r="K50" s="6" t="s">
        <v>31</v>
      </c>
      <c r="L50" s="6" t="s">
        <v>32</v>
      </c>
      <c r="M50" s="6" t="s">
        <v>33</v>
      </c>
      <c r="N50" s="6" t="s">
        <v>34</v>
      </c>
      <c r="O50" s="6" t="s">
        <v>35</v>
      </c>
      <c r="P50" s="6" t="s">
        <v>36</v>
      </c>
      <c r="Q50" s="6" t="s">
        <v>37</v>
      </c>
      <c r="R50" s="6" t="s">
        <v>38</v>
      </c>
      <c r="S50" s="6" t="s">
        <v>39</v>
      </c>
      <c r="T50" s="6" t="s">
        <v>40</v>
      </c>
      <c r="U50" s="6" t="s">
        <v>41</v>
      </c>
      <c r="V50" s="6" t="s">
        <v>42</v>
      </c>
      <c r="W50" s="6" t="s">
        <v>43</v>
      </c>
      <c r="X50" s="6" t="s">
        <v>44</v>
      </c>
      <c r="Y50" s="6" t="s">
        <v>45</v>
      </c>
      <c r="Z50" s="6" t="s">
        <v>46</v>
      </c>
      <c r="AA50" s="6">
        <v>57.51</v>
      </c>
      <c r="AB50" s="6">
        <v>17.36</v>
      </c>
      <c r="AC50" s="6">
        <v>331.18</v>
      </c>
      <c r="AD50" s="6">
        <v>3311.8</v>
      </c>
      <c r="AE50" s="13"/>
      <c r="AF50" s="13"/>
    </row>
    <row r="51" spans="1:32" ht="52.5" customHeight="1" x14ac:dyDescent="0.25">
      <c r="A51" s="24" t="s">
        <v>218</v>
      </c>
      <c r="B51" s="25" t="s">
        <v>254</v>
      </c>
      <c r="C51" s="25"/>
      <c r="D51" s="7"/>
      <c r="E51" s="11" t="s">
        <v>53</v>
      </c>
      <c r="F51" s="12">
        <v>4</v>
      </c>
      <c r="G51" s="6" t="s">
        <v>255</v>
      </c>
      <c r="H51" s="6" t="s">
        <v>256</v>
      </c>
      <c r="I51" s="6" t="s">
        <v>257</v>
      </c>
      <c r="J51" s="6" t="s">
        <v>30</v>
      </c>
      <c r="K51" s="6" t="s">
        <v>31</v>
      </c>
      <c r="L51" s="6" t="s">
        <v>32</v>
      </c>
      <c r="M51" s="6" t="s">
        <v>33</v>
      </c>
      <c r="N51" s="6" t="s">
        <v>34</v>
      </c>
      <c r="O51" s="6" t="s">
        <v>35</v>
      </c>
      <c r="P51" s="6" t="s">
        <v>36</v>
      </c>
      <c r="Q51" s="6" t="s">
        <v>37</v>
      </c>
      <c r="R51" s="6" t="s">
        <v>38</v>
      </c>
      <c r="S51" s="6" t="s">
        <v>39</v>
      </c>
      <c r="T51" s="6" t="s">
        <v>40</v>
      </c>
      <c r="U51" s="6" t="s">
        <v>41</v>
      </c>
      <c r="V51" s="6" t="s">
        <v>42</v>
      </c>
      <c r="W51" s="6" t="s">
        <v>43</v>
      </c>
      <c r="X51" s="6" t="s">
        <v>44</v>
      </c>
      <c r="Y51" s="6" t="s">
        <v>45</v>
      </c>
      <c r="Z51" s="6" t="s">
        <v>46</v>
      </c>
      <c r="AA51" s="6">
        <v>864.92</v>
      </c>
      <c r="AB51" s="6">
        <v>17.21</v>
      </c>
      <c r="AC51" s="6">
        <v>5025.0200000000004</v>
      </c>
      <c r="AD51" s="6">
        <v>20100.080000000002</v>
      </c>
      <c r="AE51" s="13"/>
      <c r="AF51" s="13"/>
    </row>
    <row r="52" spans="1:32" ht="52.5" customHeight="1" x14ac:dyDescent="0.25">
      <c r="A52" s="24" t="s">
        <v>219</v>
      </c>
      <c r="B52" s="25" t="s">
        <v>259</v>
      </c>
      <c r="C52" s="25"/>
      <c r="D52" s="7"/>
      <c r="E52" s="11" t="s">
        <v>53</v>
      </c>
      <c r="F52" s="12">
        <v>10</v>
      </c>
      <c r="G52" s="6" t="s">
        <v>260</v>
      </c>
      <c r="H52" s="6" t="s">
        <v>261</v>
      </c>
      <c r="I52" s="6" t="s">
        <v>262</v>
      </c>
      <c r="J52" s="6" t="s">
        <v>30</v>
      </c>
      <c r="K52" s="6" t="s">
        <v>31</v>
      </c>
      <c r="L52" s="6" t="s">
        <v>32</v>
      </c>
      <c r="M52" s="6" t="s">
        <v>33</v>
      </c>
      <c r="N52" s="6" t="s">
        <v>34</v>
      </c>
      <c r="O52" s="6" t="s">
        <v>35</v>
      </c>
      <c r="P52" s="6" t="s">
        <v>36</v>
      </c>
      <c r="Q52" s="6" t="s">
        <v>37</v>
      </c>
      <c r="R52" s="6" t="s">
        <v>38</v>
      </c>
      <c r="S52" s="6" t="s">
        <v>39</v>
      </c>
      <c r="T52" s="6" t="s">
        <v>40</v>
      </c>
      <c r="U52" s="6" t="s">
        <v>41</v>
      </c>
      <c r="V52" s="6" t="s">
        <v>42</v>
      </c>
      <c r="W52" s="6" t="s">
        <v>43</v>
      </c>
      <c r="X52" s="6" t="s">
        <v>44</v>
      </c>
      <c r="Y52" s="6" t="s">
        <v>45</v>
      </c>
      <c r="Z52" s="6" t="s">
        <v>46</v>
      </c>
      <c r="AA52" s="6">
        <v>1043.1099999999999</v>
      </c>
      <c r="AB52" s="6">
        <v>17.21</v>
      </c>
      <c r="AC52" s="6">
        <v>6060.41</v>
      </c>
      <c r="AD52" s="6">
        <v>60604.1</v>
      </c>
      <c r="AE52" s="13"/>
      <c r="AF52" s="13"/>
    </row>
    <row r="53" spans="1:32" ht="52.5" customHeight="1" x14ac:dyDescent="0.25">
      <c r="A53" s="24" t="s">
        <v>220</v>
      </c>
      <c r="B53" s="25" t="s">
        <v>264</v>
      </c>
      <c r="C53" s="25"/>
      <c r="D53" s="7"/>
      <c r="E53" s="11" t="s">
        <v>53</v>
      </c>
      <c r="F53" s="12">
        <v>10</v>
      </c>
      <c r="G53" s="6" t="s">
        <v>265</v>
      </c>
      <c r="H53" s="6" t="s">
        <v>266</v>
      </c>
      <c r="I53" s="6" t="s">
        <v>267</v>
      </c>
      <c r="J53" s="6" t="s">
        <v>30</v>
      </c>
      <c r="K53" s="6" t="s">
        <v>31</v>
      </c>
      <c r="L53" s="6" t="s">
        <v>32</v>
      </c>
      <c r="M53" s="6" t="s">
        <v>33</v>
      </c>
      <c r="N53" s="6" t="s">
        <v>34</v>
      </c>
      <c r="O53" s="6" t="s">
        <v>35</v>
      </c>
      <c r="P53" s="6" t="s">
        <v>36</v>
      </c>
      <c r="Q53" s="6" t="s">
        <v>37</v>
      </c>
      <c r="R53" s="6" t="s">
        <v>38</v>
      </c>
      <c r="S53" s="6" t="s">
        <v>39</v>
      </c>
      <c r="T53" s="6" t="s">
        <v>40</v>
      </c>
      <c r="U53" s="6" t="s">
        <v>41</v>
      </c>
      <c r="V53" s="6" t="s">
        <v>42</v>
      </c>
      <c r="W53" s="6" t="s">
        <v>43</v>
      </c>
      <c r="X53" s="6" t="s">
        <v>44</v>
      </c>
      <c r="Y53" s="6" t="s">
        <v>45</v>
      </c>
      <c r="Z53" s="6" t="s">
        <v>46</v>
      </c>
      <c r="AA53" s="6">
        <v>285.97000000000003</v>
      </c>
      <c r="AB53" s="6">
        <v>17.239999999999998</v>
      </c>
      <c r="AC53" s="6">
        <v>1658.64</v>
      </c>
      <c r="AD53" s="6">
        <v>16586.400000000001</v>
      </c>
      <c r="AE53" s="13"/>
      <c r="AF53" s="13"/>
    </row>
    <row r="54" spans="1:32" ht="52.5" customHeight="1" x14ac:dyDescent="0.25">
      <c r="A54" s="24" t="s">
        <v>225</v>
      </c>
      <c r="B54" s="25" t="s">
        <v>269</v>
      </c>
      <c r="C54" s="25"/>
      <c r="D54" s="7"/>
      <c r="E54" s="11" t="s">
        <v>53</v>
      </c>
      <c r="F54" s="12">
        <v>10</v>
      </c>
      <c r="G54" s="6" t="s">
        <v>270</v>
      </c>
      <c r="H54" s="6" t="s">
        <v>271</v>
      </c>
      <c r="I54" s="6" t="s">
        <v>272</v>
      </c>
      <c r="J54" s="6" t="s">
        <v>30</v>
      </c>
      <c r="K54" s="6" t="s">
        <v>31</v>
      </c>
      <c r="L54" s="6" t="s">
        <v>32</v>
      </c>
      <c r="M54" s="6" t="s">
        <v>33</v>
      </c>
      <c r="N54" s="6" t="s">
        <v>34</v>
      </c>
      <c r="O54" s="6" t="s">
        <v>35</v>
      </c>
      <c r="P54" s="6" t="s">
        <v>36</v>
      </c>
      <c r="Q54" s="6" t="s">
        <v>37</v>
      </c>
      <c r="R54" s="6" t="s">
        <v>38</v>
      </c>
      <c r="S54" s="6" t="s">
        <v>39</v>
      </c>
      <c r="T54" s="6" t="s">
        <v>40</v>
      </c>
      <c r="U54" s="6" t="s">
        <v>41</v>
      </c>
      <c r="V54" s="6" t="s">
        <v>42</v>
      </c>
      <c r="W54" s="6" t="s">
        <v>43</v>
      </c>
      <c r="X54" s="6" t="s">
        <v>44</v>
      </c>
      <c r="Y54" s="6" t="s">
        <v>45</v>
      </c>
      <c r="Z54" s="6" t="s">
        <v>46</v>
      </c>
      <c r="AA54" s="6">
        <v>83.23</v>
      </c>
      <c r="AB54" s="6">
        <v>17.28</v>
      </c>
      <c r="AC54" s="6">
        <v>481.71</v>
      </c>
      <c r="AD54" s="6">
        <v>4817.1000000000004</v>
      </c>
      <c r="AE54" s="13"/>
      <c r="AF54" s="13"/>
    </row>
    <row r="55" spans="1:32" ht="52.5" customHeight="1" x14ac:dyDescent="0.25">
      <c r="A55" s="24" t="s">
        <v>230</v>
      </c>
      <c r="B55" s="25" t="s">
        <v>264</v>
      </c>
      <c r="C55" s="25"/>
      <c r="D55" s="7"/>
      <c r="E55" s="11" t="s">
        <v>53</v>
      </c>
      <c r="F55" s="12">
        <v>10</v>
      </c>
      <c r="G55" s="6" t="s">
        <v>274</v>
      </c>
      <c r="H55" s="6" t="s">
        <v>275</v>
      </c>
      <c r="I55" s="6" t="s">
        <v>276</v>
      </c>
      <c r="J55" s="6" t="s">
        <v>30</v>
      </c>
      <c r="K55" s="6" t="s">
        <v>31</v>
      </c>
      <c r="L55" s="6" t="s">
        <v>32</v>
      </c>
      <c r="M55" s="6" t="s">
        <v>33</v>
      </c>
      <c r="N55" s="6" t="s">
        <v>34</v>
      </c>
      <c r="O55" s="6" t="s">
        <v>35</v>
      </c>
      <c r="P55" s="6" t="s">
        <v>36</v>
      </c>
      <c r="Q55" s="6" t="s">
        <v>37</v>
      </c>
      <c r="R55" s="6" t="s">
        <v>38</v>
      </c>
      <c r="S55" s="6" t="s">
        <v>39</v>
      </c>
      <c r="T55" s="6" t="s">
        <v>40</v>
      </c>
      <c r="U55" s="6" t="s">
        <v>41</v>
      </c>
      <c r="V55" s="6" t="s">
        <v>42</v>
      </c>
      <c r="W55" s="6" t="s">
        <v>43</v>
      </c>
      <c r="X55" s="6" t="s">
        <v>44</v>
      </c>
      <c r="Y55" s="6" t="s">
        <v>45</v>
      </c>
      <c r="Z55" s="6" t="s">
        <v>46</v>
      </c>
      <c r="AA55" s="6">
        <v>77.06</v>
      </c>
      <c r="AB55" s="6">
        <v>17.25</v>
      </c>
      <c r="AC55" s="6">
        <v>446.76</v>
      </c>
      <c r="AD55" s="6">
        <v>4467.6000000000004</v>
      </c>
      <c r="AE55" s="13"/>
      <c r="AF55" s="13"/>
    </row>
    <row r="56" spans="1:32" ht="52.5" customHeight="1" x14ac:dyDescent="0.25">
      <c r="A56" s="24" t="s">
        <v>235</v>
      </c>
      <c r="B56" s="25" t="s">
        <v>269</v>
      </c>
      <c r="C56" s="25"/>
      <c r="D56" s="7"/>
      <c r="E56" s="11" t="s">
        <v>53</v>
      </c>
      <c r="F56" s="12">
        <v>10</v>
      </c>
      <c r="G56" s="6" t="s">
        <v>278</v>
      </c>
      <c r="H56" s="6" t="s">
        <v>279</v>
      </c>
      <c r="I56" s="6" t="s">
        <v>280</v>
      </c>
      <c r="J56" s="6" t="s">
        <v>30</v>
      </c>
      <c r="K56" s="6" t="s">
        <v>31</v>
      </c>
      <c r="L56" s="6" t="s">
        <v>32</v>
      </c>
      <c r="M56" s="6" t="s">
        <v>33</v>
      </c>
      <c r="N56" s="6" t="s">
        <v>34</v>
      </c>
      <c r="O56" s="6" t="s">
        <v>35</v>
      </c>
      <c r="P56" s="6" t="s">
        <v>36</v>
      </c>
      <c r="Q56" s="6" t="s">
        <v>37</v>
      </c>
      <c r="R56" s="6" t="s">
        <v>38</v>
      </c>
      <c r="S56" s="6" t="s">
        <v>39</v>
      </c>
      <c r="T56" s="6" t="s">
        <v>40</v>
      </c>
      <c r="U56" s="6" t="s">
        <v>41</v>
      </c>
      <c r="V56" s="6" t="s">
        <v>42</v>
      </c>
      <c r="W56" s="6" t="s">
        <v>43</v>
      </c>
      <c r="X56" s="6" t="s">
        <v>44</v>
      </c>
      <c r="Y56" s="6" t="s">
        <v>45</v>
      </c>
      <c r="Z56" s="6" t="s">
        <v>46</v>
      </c>
      <c r="AA56" s="6">
        <v>67.7</v>
      </c>
      <c r="AB56" s="6">
        <v>17.239999999999998</v>
      </c>
      <c r="AC56" s="6">
        <v>392.77</v>
      </c>
      <c r="AD56" s="6">
        <v>3927.7</v>
      </c>
      <c r="AE56" s="13"/>
      <c r="AF56" s="13"/>
    </row>
    <row r="57" spans="1:32" ht="52.5" customHeight="1" x14ac:dyDescent="0.25">
      <c r="A57" s="24" t="s">
        <v>240</v>
      </c>
      <c r="B57" s="25" t="s">
        <v>282</v>
      </c>
      <c r="C57" s="25"/>
      <c r="D57" s="7"/>
      <c r="E57" s="11" t="s">
        <v>53</v>
      </c>
      <c r="F57" s="12">
        <v>10</v>
      </c>
      <c r="G57" s="6" t="s">
        <v>283</v>
      </c>
      <c r="H57" s="6" t="s">
        <v>284</v>
      </c>
      <c r="I57" s="6" t="s">
        <v>285</v>
      </c>
      <c r="J57" s="6" t="s">
        <v>30</v>
      </c>
      <c r="K57" s="6" t="s">
        <v>31</v>
      </c>
      <c r="L57" s="6" t="s">
        <v>32</v>
      </c>
      <c r="M57" s="6" t="s">
        <v>33</v>
      </c>
      <c r="N57" s="6" t="s">
        <v>34</v>
      </c>
      <c r="O57" s="6" t="s">
        <v>35</v>
      </c>
      <c r="P57" s="6" t="s">
        <v>36</v>
      </c>
      <c r="Q57" s="6" t="s">
        <v>37</v>
      </c>
      <c r="R57" s="6" t="s">
        <v>38</v>
      </c>
      <c r="S57" s="6" t="s">
        <v>39</v>
      </c>
      <c r="T57" s="6" t="s">
        <v>40</v>
      </c>
      <c r="U57" s="6" t="s">
        <v>41</v>
      </c>
      <c r="V57" s="6" t="s">
        <v>42</v>
      </c>
      <c r="W57" s="6" t="s">
        <v>43</v>
      </c>
      <c r="X57" s="6" t="s">
        <v>44</v>
      </c>
      <c r="Y57" s="6" t="s">
        <v>45</v>
      </c>
      <c r="Z57" s="6" t="s">
        <v>46</v>
      </c>
      <c r="AA57" s="6">
        <v>654.59</v>
      </c>
      <c r="AB57" s="6">
        <v>17.22</v>
      </c>
      <c r="AC57" s="6">
        <v>3801.05</v>
      </c>
      <c r="AD57" s="6">
        <v>38010.5</v>
      </c>
      <c r="AE57" s="13"/>
      <c r="AF57" s="13"/>
    </row>
    <row r="58" spans="1:32" ht="52.5" customHeight="1" x14ac:dyDescent="0.25">
      <c r="A58" s="24" t="s">
        <v>244</v>
      </c>
      <c r="B58" s="25" t="s">
        <v>287</v>
      </c>
      <c r="C58" s="25"/>
      <c r="D58" s="7"/>
      <c r="E58" s="11" t="s">
        <v>53</v>
      </c>
      <c r="F58" s="12">
        <v>10</v>
      </c>
      <c r="G58" s="6" t="s">
        <v>288</v>
      </c>
      <c r="H58" s="6" t="s">
        <v>289</v>
      </c>
      <c r="I58" s="6" t="s">
        <v>290</v>
      </c>
      <c r="J58" s="6" t="s">
        <v>30</v>
      </c>
      <c r="K58" s="6" t="s">
        <v>31</v>
      </c>
      <c r="L58" s="6" t="s">
        <v>32</v>
      </c>
      <c r="M58" s="6" t="s">
        <v>33</v>
      </c>
      <c r="N58" s="6" t="s">
        <v>34</v>
      </c>
      <c r="O58" s="6" t="s">
        <v>35</v>
      </c>
      <c r="P58" s="6" t="s">
        <v>36</v>
      </c>
      <c r="Q58" s="6" t="s">
        <v>37</v>
      </c>
      <c r="R58" s="6" t="s">
        <v>38</v>
      </c>
      <c r="S58" s="6" t="s">
        <v>39</v>
      </c>
      <c r="T58" s="6" t="s">
        <v>40</v>
      </c>
      <c r="U58" s="6" t="s">
        <v>41</v>
      </c>
      <c r="V58" s="6" t="s">
        <v>42</v>
      </c>
      <c r="W58" s="6" t="s">
        <v>43</v>
      </c>
      <c r="X58" s="6" t="s">
        <v>44</v>
      </c>
      <c r="Y58" s="6" t="s">
        <v>45</v>
      </c>
      <c r="Z58" s="6" t="s">
        <v>46</v>
      </c>
      <c r="AA58" s="6">
        <v>696.44</v>
      </c>
      <c r="AB58" s="6">
        <v>17.22</v>
      </c>
      <c r="AC58" s="6">
        <v>4045.01</v>
      </c>
      <c r="AD58" s="6">
        <v>40450.1</v>
      </c>
      <c r="AE58" s="13"/>
      <c r="AF58" s="13"/>
    </row>
    <row r="59" spans="1:32" ht="52.5" customHeight="1" x14ac:dyDescent="0.25">
      <c r="A59" s="24" t="s">
        <v>248</v>
      </c>
      <c r="B59" s="25" t="s">
        <v>292</v>
      </c>
      <c r="C59" s="25"/>
      <c r="D59" s="7"/>
      <c r="E59" s="11" t="s">
        <v>53</v>
      </c>
      <c r="F59" s="12">
        <v>10</v>
      </c>
      <c r="G59" s="6" t="s">
        <v>293</v>
      </c>
      <c r="H59" s="6" t="s">
        <v>294</v>
      </c>
      <c r="I59" s="6" t="s">
        <v>295</v>
      </c>
      <c r="J59" s="6" t="s">
        <v>30</v>
      </c>
      <c r="K59" s="6" t="s">
        <v>31</v>
      </c>
      <c r="L59" s="6" t="s">
        <v>32</v>
      </c>
      <c r="M59" s="6" t="s">
        <v>33</v>
      </c>
      <c r="N59" s="6" t="s">
        <v>34</v>
      </c>
      <c r="O59" s="6" t="s">
        <v>35</v>
      </c>
      <c r="P59" s="6" t="s">
        <v>36</v>
      </c>
      <c r="Q59" s="6" t="s">
        <v>37</v>
      </c>
      <c r="R59" s="6" t="s">
        <v>38</v>
      </c>
      <c r="S59" s="6" t="s">
        <v>39</v>
      </c>
      <c r="T59" s="6" t="s">
        <v>40</v>
      </c>
      <c r="U59" s="6" t="s">
        <v>41</v>
      </c>
      <c r="V59" s="6" t="s">
        <v>42</v>
      </c>
      <c r="W59" s="6" t="s">
        <v>43</v>
      </c>
      <c r="X59" s="6" t="s">
        <v>44</v>
      </c>
      <c r="Y59" s="6" t="s">
        <v>45</v>
      </c>
      <c r="Z59" s="6" t="s">
        <v>46</v>
      </c>
      <c r="AA59" s="6">
        <v>740.9</v>
      </c>
      <c r="AB59" s="6">
        <v>17.22</v>
      </c>
      <c r="AC59" s="6">
        <v>4303.51</v>
      </c>
      <c r="AD59" s="6">
        <v>43035.1</v>
      </c>
      <c r="AE59" s="13"/>
      <c r="AF59" s="13"/>
    </row>
    <row r="60" spans="1:32" ht="52.5" customHeight="1" x14ac:dyDescent="0.25">
      <c r="A60" s="24" t="s">
        <v>253</v>
      </c>
      <c r="B60" s="25" t="s">
        <v>297</v>
      </c>
      <c r="C60" s="25"/>
      <c r="D60" s="7"/>
      <c r="E60" s="11" t="s">
        <v>53</v>
      </c>
      <c r="F60" s="12">
        <v>100</v>
      </c>
      <c r="G60" s="6" t="s">
        <v>298</v>
      </c>
      <c r="H60" s="6" t="s">
        <v>299</v>
      </c>
      <c r="I60" s="6" t="s">
        <v>300</v>
      </c>
      <c r="J60" s="6" t="s">
        <v>30</v>
      </c>
      <c r="K60" s="6" t="s">
        <v>31</v>
      </c>
      <c r="L60" s="6" t="s">
        <v>32</v>
      </c>
      <c r="M60" s="6" t="s">
        <v>33</v>
      </c>
      <c r="N60" s="6" t="s">
        <v>34</v>
      </c>
      <c r="O60" s="6" t="s">
        <v>35</v>
      </c>
      <c r="P60" s="6" t="s">
        <v>36</v>
      </c>
      <c r="Q60" s="6" t="s">
        <v>37</v>
      </c>
      <c r="R60" s="6" t="s">
        <v>38</v>
      </c>
      <c r="S60" s="6" t="s">
        <v>39</v>
      </c>
      <c r="T60" s="6" t="s">
        <v>40</v>
      </c>
      <c r="U60" s="6" t="s">
        <v>41</v>
      </c>
      <c r="V60" s="6" t="s">
        <v>42</v>
      </c>
      <c r="W60" s="6" t="s">
        <v>43</v>
      </c>
      <c r="X60" s="6" t="s">
        <v>44</v>
      </c>
      <c r="Y60" s="6" t="s">
        <v>45</v>
      </c>
      <c r="Z60" s="6" t="s">
        <v>46</v>
      </c>
      <c r="AA60" s="6">
        <v>9.75</v>
      </c>
      <c r="AB60" s="6">
        <v>17.3</v>
      </c>
      <c r="AC60" s="6">
        <v>56.34</v>
      </c>
      <c r="AD60" s="6">
        <v>5634</v>
      </c>
      <c r="AE60" s="13"/>
      <c r="AF60" s="13"/>
    </row>
    <row r="61" spans="1:32" ht="52.5" customHeight="1" x14ac:dyDescent="0.25">
      <c r="A61" s="24" t="s">
        <v>258</v>
      </c>
      <c r="B61" s="25" t="s">
        <v>302</v>
      </c>
      <c r="C61" s="25"/>
      <c r="D61" s="7"/>
      <c r="E61" s="11" t="s">
        <v>53</v>
      </c>
      <c r="F61" s="12">
        <v>500</v>
      </c>
      <c r="G61" s="6" t="s">
        <v>303</v>
      </c>
      <c r="H61" s="6" t="s">
        <v>304</v>
      </c>
      <c r="I61" s="6" t="s">
        <v>305</v>
      </c>
      <c r="J61" s="6" t="s">
        <v>30</v>
      </c>
      <c r="K61" s="6" t="s">
        <v>31</v>
      </c>
      <c r="L61" s="6" t="s">
        <v>32</v>
      </c>
      <c r="M61" s="6" t="s">
        <v>33</v>
      </c>
      <c r="N61" s="6" t="s">
        <v>34</v>
      </c>
      <c r="O61" s="6" t="s">
        <v>35</v>
      </c>
      <c r="P61" s="6" t="s">
        <v>36</v>
      </c>
      <c r="Q61" s="6" t="s">
        <v>37</v>
      </c>
      <c r="R61" s="6" t="s">
        <v>38</v>
      </c>
      <c r="S61" s="6" t="s">
        <v>39</v>
      </c>
      <c r="T61" s="6" t="s">
        <v>40</v>
      </c>
      <c r="U61" s="6" t="s">
        <v>41</v>
      </c>
      <c r="V61" s="6" t="s">
        <v>42</v>
      </c>
      <c r="W61" s="6" t="s">
        <v>43</v>
      </c>
      <c r="X61" s="6" t="s">
        <v>44</v>
      </c>
      <c r="Y61" s="6" t="s">
        <v>45</v>
      </c>
      <c r="Z61" s="6" t="s">
        <v>46</v>
      </c>
      <c r="AA61" s="6">
        <v>1.01</v>
      </c>
      <c r="AB61" s="6">
        <v>16.920000000000002</v>
      </c>
      <c r="AC61" s="6">
        <v>5.96</v>
      </c>
      <c r="AD61" s="6">
        <v>2980</v>
      </c>
      <c r="AE61" s="13"/>
      <c r="AF61" s="13"/>
    </row>
    <row r="62" spans="1:32" ht="52.5" customHeight="1" x14ac:dyDescent="0.25">
      <c r="A62" s="24" t="s">
        <v>263</v>
      </c>
      <c r="B62" s="25" t="s">
        <v>307</v>
      </c>
      <c r="C62" s="25"/>
      <c r="D62" s="7"/>
      <c r="E62" s="11" t="s">
        <v>53</v>
      </c>
      <c r="F62" s="12">
        <v>15</v>
      </c>
      <c r="G62" s="6" t="s">
        <v>308</v>
      </c>
      <c r="H62" s="6" t="s">
        <v>309</v>
      </c>
      <c r="I62" s="6" t="s">
        <v>310</v>
      </c>
      <c r="J62" s="6" t="s">
        <v>30</v>
      </c>
      <c r="K62" s="6" t="s">
        <v>31</v>
      </c>
      <c r="L62" s="6" t="s">
        <v>32</v>
      </c>
      <c r="M62" s="6" t="s">
        <v>33</v>
      </c>
      <c r="N62" s="6" t="s">
        <v>34</v>
      </c>
      <c r="O62" s="6" t="s">
        <v>35</v>
      </c>
      <c r="P62" s="6" t="s">
        <v>36</v>
      </c>
      <c r="Q62" s="6" t="s">
        <v>37</v>
      </c>
      <c r="R62" s="6" t="s">
        <v>38</v>
      </c>
      <c r="S62" s="6" t="s">
        <v>39</v>
      </c>
      <c r="T62" s="6" t="s">
        <v>40</v>
      </c>
      <c r="U62" s="6" t="s">
        <v>41</v>
      </c>
      <c r="V62" s="6" t="s">
        <v>42</v>
      </c>
      <c r="W62" s="6" t="s">
        <v>43</v>
      </c>
      <c r="X62" s="6" t="s">
        <v>44</v>
      </c>
      <c r="Y62" s="6" t="s">
        <v>45</v>
      </c>
      <c r="Z62" s="6" t="s">
        <v>46</v>
      </c>
      <c r="AA62" s="6">
        <v>223.02</v>
      </c>
      <c r="AB62" s="6">
        <v>17.22</v>
      </c>
      <c r="AC62" s="6">
        <v>1295.28</v>
      </c>
      <c r="AD62" s="6">
        <v>19429.2</v>
      </c>
      <c r="AE62" s="13"/>
      <c r="AF62" s="13"/>
    </row>
    <row r="63" spans="1:32" ht="52.5" customHeight="1" x14ac:dyDescent="0.25">
      <c r="A63" s="24" t="s">
        <v>268</v>
      </c>
      <c r="B63" s="25" t="s">
        <v>312</v>
      </c>
      <c r="C63" s="25"/>
      <c r="D63" s="7"/>
      <c r="E63" s="11" t="s">
        <v>53</v>
      </c>
      <c r="F63" s="12">
        <v>20</v>
      </c>
      <c r="G63" s="6" t="s">
        <v>313</v>
      </c>
      <c r="H63" s="6" t="s">
        <v>314</v>
      </c>
      <c r="I63" s="6" t="s">
        <v>315</v>
      </c>
      <c r="J63" s="6" t="s">
        <v>30</v>
      </c>
      <c r="K63" s="6" t="s">
        <v>31</v>
      </c>
      <c r="L63" s="6" t="s">
        <v>32</v>
      </c>
      <c r="M63" s="6" t="s">
        <v>33</v>
      </c>
      <c r="N63" s="6" t="s">
        <v>34</v>
      </c>
      <c r="O63" s="6" t="s">
        <v>35</v>
      </c>
      <c r="P63" s="6" t="s">
        <v>36</v>
      </c>
      <c r="Q63" s="6" t="s">
        <v>37</v>
      </c>
      <c r="R63" s="6" t="s">
        <v>38</v>
      </c>
      <c r="S63" s="6" t="s">
        <v>39</v>
      </c>
      <c r="T63" s="6" t="s">
        <v>40</v>
      </c>
      <c r="U63" s="6" t="s">
        <v>41</v>
      </c>
      <c r="V63" s="6" t="s">
        <v>42</v>
      </c>
      <c r="W63" s="6" t="s">
        <v>43</v>
      </c>
      <c r="X63" s="6" t="s">
        <v>44</v>
      </c>
      <c r="Y63" s="6" t="s">
        <v>45</v>
      </c>
      <c r="Z63" s="6" t="s">
        <v>46</v>
      </c>
      <c r="AA63" s="6">
        <v>377.03</v>
      </c>
      <c r="AB63" s="6">
        <v>17.21</v>
      </c>
      <c r="AC63" s="6">
        <v>2190.5100000000002</v>
      </c>
      <c r="AD63" s="6">
        <v>43810.2</v>
      </c>
      <c r="AE63" s="13"/>
      <c r="AF63" s="13"/>
    </row>
    <row r="64" spans="1:32" ht="52.5" customHeight="1" x14ac:dyDescent="0.25">
      <c r="A64" s="24" t="s">
        <v>273</v>
      </c>
      <c r="B64" s="25" t="s">
        <v>317</v>
      </c>
      <c r="C64" s="25"/>
      <c r="D64" s="7"/>
      <c r="E64" s="11" t="s">
        <v>53</v>
      </c>
      <c r="F64" s="12">
        <v>20</v>
      </c>
      <c r="G64" s="6" t="s">
        <v>318</v>
      </c>
      <c r="H64" s="6" t="s">
        <v>319</v>
      </c>
      <c r="I64" s="6" t="s">
        <v>320</v>
      </c>
      <c r="J64" s="6" t="s">
        <v>30</v>
      </c>
      <c r="K64" s="6" t="s">
        <v>31</v>
      </c>
      <c r="L64" s="6" t="s">
        <v>32</v>
      </c>
      <c r="M64" s="6" t="s">
        <v>33</v>
      </c>
      <c r="N64" s="6" t="s">
        <v>34</v>
      </c>
      <c r="O64" s="6" t="s">
        <v>35</v>
      </c>
      <c r="P64" s="6" t="s">
        <v>36</v>
      </c>
      <c r="Q64" s="6" t="s">
        <v>37</v>
      </c>
      <c r="R64" s="6" t="s">
        <v>38</v>
      </c>
      <c r="S64" s="6" t="s">
        <v>39</v>
      </c>
      <c r="T64" s="6" t="s">
        <v>40</v>
      </c>
      <c r="U64" s="6" t="s">
        <v>41</v>
      </c>
      <c r="V64" s="6" t="s">
        <v>42</v>
      </c>
      <c r="W64" s="6" t="s">
        <v>43</v>
      </c>
      <c r="X64" s="6" t="s">
        <v>44</v>
      </c>
      <c r="Y64" s="6" t="s">
        <v>45</v>
      </c>
      <c r="Z64" s="6" t="s">
        <v>46</v>
      </c>
      <c r="AA64" s="6">
        <v>324.63</v>
      </c>
      <c r="AB64" s="6">
        <v>17.23</v>
      </c>
      <c r="AC64" s="6">
        <v>1883.57</v>
      </c>
      <c r="AD64" s="6">
        <v>37671.4</v>
      </c>
      <c r="AE64" s="13"/>
      <c r="AF64" s="13"/>
    </row>
    <row r="65" spans="1:32" ht="52.5" customHeight="1" x14ac:dyDescent="0.25">
      <c r="A65" s="24" t="s">
        <v>277</v>
      </c>
      <c r="B65" s="25" t="s">
        <v>322</v>
      </c>
      <c r="C65" s="25"/>
      <c r="D65" s="7"/>
      <c r="E65" s="11" t="s">
        <v>53</v>
      </c>
      <c r="F65" s="12">
        <v>20</v>
      </c>
      <c r="G65" s="6" t="s">
        <v>323</v>
      </c>
      <c r="H65" s="6" t="s">
        <v>324</v>
      </c>
      <c r="I65" s="6" t="s">
        <v>325</v>
      </c>
      <c r="J65" s="6" t="s">
        <v>30</v>
      </c>
      <c r="K65" s="6" t="s">
        <v>31</v>
      </c>
      <c r="L65" s="6" t="s">
        <v>32</v>
      </c>
      <c r="M65" s="6" t="s">
        <v>33</v>
      </c>
      <c r="N65" s="6" t="s">
        <v>34</v>
      </c>
      <c r="O65" s="6" t="s">
        <v>35</v>
      </c>
      <c r="P65" s="6" t="s">
        <v>36</v>
      </c>
      <c r="Q65" s="6" t="s">
        <v>37</v>
      </c>
      <c r="R65" s="6" t="s">
        <v>38</v>
      </c>
      <c r="S65" s="6" t="s">
        <v>39</v>
      </c>
      <c r="T65" s="6" t="s">
        <v>40</v>
      </c>
      <c r="U65" s="6" t="s">
        <v>41</v>
      </c>
      <c r="V65" s="6" t="s">
        <v>42</v>
      </c>
      <c r="W65" s="6" t="s">
        <v>43</v>
      </c>
      <c r="X65" s="6" t="s">
        <v>44</v>
      </c>
      <c r="Y65" s="6" t="s">
        <v>45</v>
      </c>
      <c r="Z65" s="6" t="s">
        <v>46</v>
      </c>
      <c r="AA65" s="6">
        <v>111.21</v>
      </c>
      <c r="AB65" s="6">
        <v>17.23</v>
      </c>
      <c r="AC65" s="6">
        <v>645.39</v>
      </c>
      <c r="AD65" s="6">
        <v>12907.8</v>
      </c>
      <c r="AE65" s="13"/>
      <c r="AF65" s="13"/>
    </row>
    <row r="66" spans="1:32" ht="52.5" customHeight="1" x14ac:dyDescent="0.25">
      <c r="A66" s="24" t="s">
        <v>281</v>
      </c>
      <c r="B66" s="25" t="s">
        <v>327</v>
      </c>
      <c r="C66" s="25"/>
      <c r="D66" s="7"/>
      <c r="E66" s="11" t="s">
        <v>53</v>
      </c>
      <c r="F66" s="12">
        <v>3</v>
      </c>
      <c r="G66" s="6" t="s">
        <v>328</v>
      </c>
      <c r="H66" s="6" t="s">
        <v>329</v>
      </c>
      <c r="I66" s="6" t="s">
        <v>330</v>
      </c>
      <c r="J66" s="6" t="s">
        <v>30</v>
      </c>
      <c r="K66" s="6" t="s">
        <v>31</v>
      </c>
      <c r="L66" s="6" t="s">
        <v>32</v>
      </c>
      <c r="M66" s="6" t="s">
        <v>33</v>
      </c>
      <c r="N66" s="6" t="s">
        <v>34</v>
      </c>
      <c r="O66" s="6" t="s">
        <v>35</v>
      </c>
      <c r="P66" s="6" t="s">
        <v>36</v>
      </c>
      <c r="Q66" s="6" t="s">
        <v>37</v>
      </c>
      <c r="R66" s="6" t="s">
        <v>38</v>
      </c>
      <c r="S66" s="6" t="s">
        <v>39</v>
      </c>
      <c r="T66" s="6" t="s">
        <v>40</v>
      </c>
      <c r="U66" s="6" t="s">
        <v>41</v>
      </c>
      <c r="V66" s="6" t="s">
        <v>42</v>
      </c>
      <c r="W66" s="6" t="s">
        <v>43</v>
      </c>
      <c r="X66" s="6" t="s">
        <v>44</v>
      </c>
      <c r="Y66" s="6" t="s">
        <v>45</v>
      </c>
      <c r="Z66" s="6" t="s">
        <v>46</v>
      </c>
      <c r="AA66" s="6">
        <v>20837.13</v>
      </c>
      <c r="AB66" s="6">
        <v>17.21</v>
      </c>
      <c r="AC66" s="6">
        <v>121062.19</v>
      </c>
      <c r="AD66" s="6">
        <v>363186.57</v>
      </c>
      <c r="AE66" s="13"/>
      <c r="AF66" s="13"/>
    </row>
    <row r="67" spans="1:32" ht="52.5" customHeight="1" x14ac:dyDescent="0.25">
      <c r="A67" s="24" t="s">
        <v>286</v>
      </c>
      <c r="B67" s="25" t="s">
        <v>331</v>
      </c>
      <c r="C67" s="25"/>
      <c r="D67" s="7"/>
      <c r="E67" s="11" t="s">
        <v>53</v>
      </c>
      <c r="F67" s="12">
        <v>2</v>
      </c>
      <c r="G67" s="6" t="s">
        <v>332</v>
      </c>
      <c r="H67" s="6" t="s">
        <v>333</v>
      </c>
      <c r="I67" s="6" t="s">
        <v>334</v>
      </c>
      <c r="J67" s="6" t="s">
        <v>30</v>
      </c>
      <c r="K67" s="6" t="s">
        <v>31</v>
      </c>
      <c r="L67" s="6" t="s">
        <v>32</v>
      </c>
      <c r="M67" s="6" t="s">
        <v>33</v>
      </c>
      <c r="N67" s="6" t="s">
        <v>34</v>
      </c>
      <c r="O67" s="6" t="s">
        <v>35</v>
      </c>
      <c r="P67" s="6" t="s">
        <v>36</v>
      </c>
      <c r="Q67" s="6" t="s">
        <v>37</v>
      </c>
      <c r="R67" s="6" t="s">
        <v>38</v>
      </c>
      <c r="S67" s="6" t="s">
        <v>39</v>
      </c>
      <c r="T67" s="6" t="s">
        <v>40</v>
      </c>
      <c r="U67" s="6" t="s">
        <v>41</v>
      </c>
      <c r="V67" s="6" t="s">
        <v>42</v>
      </c>
      <c r="W67" s="6" t="s">
        <v>43</v>
      </c>
      <c r="X67" s="6" t="s">
        <v>44</v>
      </c>
      <c r="Y67" s="6" t="s">
        <v>45</v>
      </c>
      <c r="Z67" s="6" t="s">
        <v>46</v>
      </c>
      <c r="AA67" s="6">
        <v>11411.41</v>
      </c>
      <c r="AB67" s="6">
        <v>17.21</v>
      </c>
      <c r="AC67" s="6">
        <v>66299.44</v>
      </c>
      <c r="AD67" s="6">
        <v>132598.88</v>
      </c>
      <c r="AE67" s="13"/>
      <c r="AF67" s="13"/>
    </row>
    <row r="68" spans="1:32" ht="52.5" customHeight="1" x14ac:dyDescent="0.25">
      <c r="A68" s="24" t="s">
        <v>291</v>
      </c>
      <c r="B68" s="25" t="s">
        <v>335</v>
      </c>
      <c r="C68" s="25"/>
      <c r="D68" s="7"/>
      <c r="E68" s="11" t="s">
        <v>53</v>
      </c>
      <c r="F68" s="12">
        <v>5</v>
      </c>
      <c r="G68" s="6" t="s">
        <v>336</v>
      </c>
      <c r="H68" s="6" t="s">
        <v>337</v>
      </c>
      <c r="I68" s="6" t="s">
        <v>338</v>
      </c>
      <c r="J68" s="6" t="s">
        <v>30</v>
      </c>
      <c r="K68" s="6" t="s">
        <v>31</v>
      </c>
      <c r="L68" s="6" t="s">
        <v>32</v>
      </c>
      <c r="M68" s="6" t="s">
        <v>33</v>
      </c>
      <c r="N68" s="6" t="s">
        <v>34</v>
      </c>
      <c r="O68" s="6" t="s">
        <v>35</v>
      </c>
      <c r="P68" s="6" t="s">
        <v>36</v>
      </c>
      <c r="Q68" s="6" t="s">
        <v>37</v>
      </c>
      <c r="R68" s="6" t="s">
        <v>38</v>
      </c>
      <c r="S68" s="6" t="s">
        <v>39</v>
      </c>
      <c r="T68" s="6" t="s">
        <v>40</v>
      </c>
      <c r="U68" s="6" t="s">
        <v>41</v>
      </c>
      <c r="V68" s="6" t="s">
        <v>42</v>
      </c>
      <c r="W68" s="6" t="s">
        <v>43</v>
      </c>
      <c r="X68" s="6" t="s">
        <v>44</v>
      </c>
      <c r="Y68" s="6" t="s">
        <v>45</v>
      </c>
      <c r="Z68" s="6" t="s">
        <v>46</v>
      </c>
      <c r="AA68" s="6">
        <v>134.84</v>
      </c>
      <c r="AB68" s="6">
        <v>17.260000000000002</v>
      </c>
      <c r="AC68" s="6">
        <v>781.09</v>
      </c>
      <c r="AD68" s="6">
        <v>3905.45</v>
      </c>
      <c r="AE68" s="13"/>
      <c r="AF68" s="13"/>
    </row>
    <row r="69" spans="1:32" ht="52.5" customHeight="1" x14ac:dyDescent="0.25">
      <c r="A69" s="24" t="s">
        <v>296</v>
      </c>
      <c r="B69" s="25" t="s">
        <v>339</v>
      </c>
      <c r="C69" s="25"/>
      <c r="D69" s="7"/>
      <c r="E69" s="11" t="s">
        <v>53</v>
      </c>
      <c r="F69" s="12">
        <v>5</v>
      </c>
      <c r="G69" s="6" t="s">
        <v>340</v>
      </c>
      <c r="H69" s="6" t="s">
        <v>341</v>
      </c>
      <c r="I69" s="6" t="s">
        <v>342</v>
      </c>
      <c r="J69" s="6" t="s">
        <v>30</v>
      </c>
      <c r="K69" s="6" t="s">
        <v>31</v>
      </c>
      <c r="L69" s="6" t="s">
        <v>32</v>
      </c>
      <c r="M69" s="6" t="s">
        <v>33</v>
      </c>
      <c r="N69" s="6" t="s">
        <v>34</v>
      </c>
      <c r="O69" s="6" t="s">
        <v>35</v>
      </c>
      <c r="P69" s="6" t="s">
        <v>36</v>
      </c>
      <c r="Q69" s="6" t="s">
        <v>37</v>
      </c>
      <c r="R69" s="6" t="s">
        <v>38</v>
      </c>
      <c r="S69" s="6" t="s">
        <v>39</v>
      </c>
      <c r="T69" s="6" t="s">
        <v>40</v>
      </c>
      <c r="U69" s="6" t="s">
        <v>41</v>
      </c>
      <c r="V69" s="6" t="s">
        <v>42</v>
      </c>
      <c r="W69" s="6" t="s">
        <v>43</v>
      </c>
      <c r="X69" s="6" t="s">
        <v>44</v>
      </c>
      <c r="Y69" s="6" t="s">
        <v>45</v>
      </c>
      <c r="Z69" s="6" t="s">
        <v>46</v>
      </c>
      <c r="AA69" s="6">
        <v>112.32</v>
      </c>
      <c r="AB69" s="6">
        <v>17.22</v>
      </c>
      <c r="AC69" s="6">
        <v>652.41</v>
      </c>
      <c r="AD69" s="6">
        <v>3262.05</v>
      </c>
      <c r="AE69" s="13"/>
      <c r="AF69" s="13"/>
    </row>
    <row r="70" spans="1:32" ht="52.5" customHeight="1" x14ac:dyDescent="0.25">
      <c r="A70" s="24" t="s">
        <v>301</v>
      </c>
      <c r="B70" s="25" t="s">
        <v>343</v>
      </c>
      <c r="C70" s="25"/>
      <c r="D70" s="7"/>
      <c r="E70" s="11" t="s">
        <v>53</v>
      </c>
      <c r="F70" s="12">
        <v>6</v>
      </c>
      <c r="G70" s="6" t="s">
        <v>344</v>
      </c>
      <c r="H70" s="6" t="s">
        <v>345</v>
      </c>
      <c r="I70" s="6" t="s">
        <v>346</v>
      </c>
      <c r="J70" s="6" t="s">
        <v>30</v>
      </c>
      <c r="K70" s="6" t="s">
        <v>31</v>
      </c>
      <c r="L70" s="6" t="s">
        <v>32</v>
      </c>
      <c r="M70" s="6" t="s">
        <v>33</v>
      </c>
      <c r="N70" s="6" t="s">
        <v>34</v>
      </c>
      <c r="O70" s="6" t="s">
        <v>35</v>
      </c>
      <c r="P70" s="6" t="s">
        <v>36</v>
      </c>
      <c r="Q70" s="6" t="s">
        <v>37</v>
      </c>
      <c r="R70" s="6" t="s">
        <v>38</v>
      </c>
      <c r="S70" s="6" t="s">
        <v>39</v>
      </c>
      <c r="T70" s="6" t="s">
        <v>40</v>
      </c>
      <c r="U70" s="6" t="s">
        <v>41</v>
      </c>
      <c r="V70" s="6" t="s">
        <v>42</v>
      </c>
      <c r="W70" s="6" t="s">
        <v>43</v>
      </c>
      <c r="X70" s="6" t="s">
        <v>44</v>
      </c>
      <c r="Y70" s="6" t="s">
        <v>45</v>
      </c>
      <c r="Z70" s="6" t="s">
        <v>46</v>
      </c>
      <c r="AA70" s="6">
        <v>62.71</v>
      </c>
      <c r="AB70" s="6">
        <v>17.27</v>
      </c>
      <c r="AC70" s="6">
        <v>363.05</v>
      </c>
      <c r="AD70" s="6">
        <v>2178.3000000000002</v>
      </c>
      <c r="AE70" s="13"/>
      <c r="AF70" s="13"/>
    </row>
    <row r="71" spans="1:32" ht="52.5" customHeight="1" x14ac:dyDescent="0.25">
      <c r="A71" s="24" t="s">
        <v>306</v>
      </c>
      <c r="B71" s="25" t="s">
        <v>347</v>
      </c>
      <c r="C71" s="25"/>
      <c r="D71" s="7"/>
      <c r="E71" s="11" t="s">
        <v>53</v>
      </c>
      <c r="F71" s="12">
        <v>6</v>
      </c>
      <c r="G71" s="6" t="s">
        <v>348</v>
      </c>
      <c r="H71" s="6" t="s">
        <v>349</v>
      </c>
      <c r="I71" s="6" t="s">
        <v>350</v>
      </c>
      <c r="J71" s="6" t="s">
        <v>30</v>
      </c>
      <c r="K71" s="6" t="s">
        <v>31</v>
      </c>
      <c r="L71" s="6" t="s">
        <v>32</v>
      </c>
      <c r="M71" s="6" t="s">
        <v>33</v>
      </c>
      <c r="N71" s="6" t="s">
        <v>34</v>
      </c>
      <c r="O71" s="6" t="s">
        <v>35</v>
      </c>
      <c r="P71" s="6" t="s">
        <v>36</v>
      </c>
      <c r="Q71" s="6" t="s">
        <v>37</v>
      </c>
      <c r="R71" s="6" t="s">
        <v>38</v>
      </c>
      <c r="S71" s="6" t="s">
        <v>39</v>
      </c>
      <c r="T71" s="6" t="s">
        <v>40</v>
      </c>
      <c r="U71" s="6" t="s">
        <v>41</v>
      </c>
      <c r="V71" s="6" t="s">
        <v>42</v>
      </c>
      <c r="W71" s="6" t="s">
        <v>43</v>
      </c>
      <c r="X71" s="6" t="s">
        <v>44</v>
      </c>
      <c r="Y71" s="6" t="s">
        <v>45</v>
      </c>
      <c r="Z71" s="6" t="s">
        <v>46</v>
      </c>
      <c r="AA71" s="6">
        <v>232.7</v>
      </c>
      <c r="AB71" s="6">
        <v>17.22</v>
      </c>
      <c r="AC71" s="6">
        <v>1351.53</v>
      </c>
      <c r="AD71" s="6">
        <v>8109.18</v>
      </c>
      <c r="AE71" s="13"/>
      <c r="AF71" s="13"/>
    </row>
    <row r="72" spans="1:32" ht="52.5" customHeight="1" x14ac:dyDescent="0.25">
      <c r="A72" s="24" t="s">
        <v>311</v>
      </c>
      <c r="B72" s="25" t="s">
        <v>351</v>
      </c>
      <c r="C72" s="25"/>
      <c r="D72" s="7"/>
      <c r="E72" s="11" t="s">
        <v>53</v>
      </c>
      <c r="F72" s="12">
        <v>300</v>
      </c>
      <c r="G72" s="6" t="s">
        <v>352</v>
      </c>
      <c r="H72" s="6" t="s">
        <v>353</v>
      </c>
      <c r="I72" s="6" t="s">
        <v>354</v>
      </c>
      <c r="J72" s="6" t="s">
        <v>30</v>
      </c>
      <c r="K72" s="6" t="s">
        <v>31</v>
      </c>
      <c r="L72" s="6" t="s">
        <v>32</v>
      </c>
      <c r="M72" s="6" t="s">
        <v>33</v>
      </c>
      <c r="N72" s="6" t="s">
        <v>34</v>
      </c>
      <c r="O72" s="6" t="s">
        <v>35</v>
      </c>
      <c r="P72" s="6" t="s">
        <v>36</v>
      </c>
      <c r="Q72" s="6" t="s">
        <v>37</v>
      </c>
      <c r="R72" s="6" t="s">
        <v>38</v>
      </c>
      <c r="S72" s="6" t="s">
        <v>39</v>
      </c>
      <c r="T72" s="6" t="s">
        <v>40</v>
      </c>
      <c r="U72" s="6" t="s">
        <v>41</v>
      </c>
      <c r="V72" s="6" t="s">
        <v>42</v>
      </c>
      <c r="W72" s="6" t="s">
        <v>43</v>
      </c>
      <c r="X72" s="6" t="s">
        <v>44</v>
      </c>
      <c r="Y72" s="6" t="s">
        <v>45</v>
      </c>
      <c r="Z72" s="6" t="s">
        <v>46</v>
      </c>
      <c r="AA72" s="6">
        <v>4.2699999999999996</v>
      </c>
      <c r="AB72" s="6">
        <v>18.420000000000002</v>
      </c>
      <c r="AC72" s="6">
        <v>23.19</v>
      </c>
      <c r="AD72" s="6">
        <v>6957</v>
      </c>
      <c r="AE72" s="13"/>
      <c r="AF72" s="13"/>
    </row>
    <row r="73" spans="1:32" ht="52.5" customHeight="1" x14ac:dyDescent="0.25">
      <c r="A73" s="24" t="s">
        <v>316</v>
      </c>
      <c r="B73" s="25" t="s">
        <v>355</v>
      </c>
      <c r="C73" s="25"/>
      <c r="D73" s="7"/>
      <c r="E73" s="11" t="s">
        <v>53</v>
      </c>
      <c r="F73" s="12">
        <v>200</v>
      </c>
      <c r="G73" s="6" t="s">
        <v>356</v>
      </c>
      <c r="H73" s="6" t="s">
        <v>357</v>
      </c>
      <c r="I73" s="6" t="s">
        <v>358</v>
      </c>
      <c r="J73" s="6" t="s">
        <v>30</v>
      </c>
      <c r="K73" s="6" t="s">
        <v>31</v>
      </c>
      <c r="L73" s="6" t="s">
        <v>32</v>
      </c>
      <c r="M73" s="6" t="s">
        <v>33</v>
      </c>
      <c r="N73" s="6" t="s">
        <v>34</v>
      </c>
      <c r="O73" s="6" t="s">
        <v>35</v>
      </c>
      <c r="P73" s="6" t="s">
        <v>36</v>
      </c>
      <c r="Q73" s="6" t="s">
        <v>37</v>
      </c>
      <c r="R73" s="6" t="s">
        <v>38</v>
      </c>
      <c r="S73" s="6" t="s">
        <v>39</v>
      </c>
      <c r="T73" s="6" t="s">
        <v>40</v>
      </c>
      <c r="U73" s="6" t="s">
        <v>41</v>
      </c>
      <c r="V73" s="6" t="s">
        <v>42</v>
      </c>
      <c r="W73" s="6" t="s">
        <v>43</v>
      </c>
      <c r="X73" s="6" t="s">
        <v>44</v>
      </c>
      <c r="Y73" s="6" t="s">
        <v>45</v>
      </c>
      <c r="Z73" s="6" t="s">
        <v>46</v>
      </c>
      <c r="AA73" s="6">
        <v>5.94</v>
      </c>
      <c r="AB73" s="6">
        <v>18.64</v>
      </c>
      <c r="AC73" s="6">
        <v>31.85</v>
      </c>
      <c r="AD73" s="6">
        <v>6370</v>
      </c>
      <c r="AE73" s="13"/>
      <c r="AF73" s="13"/>
    </row>
    <row r="74" spans="1:32" ht="52.5" customHeight="1" x14ac:dyDescent="0.25">
      <c r="A74" s="24" t="s">
        <v>321</v>
      </c>
      <c r="B74" s="25" t="s">
        <v>359</v>
      </c>
      <c r="C74" s="25"/>
      <c r="D74" s="7"/>
      <c r="E74" s="11" t="s">
        <v>207</v>
      </c>
      <c r="F74" s="12">
        <v>500</v>
      </c>
      <c r="G74" s="6" t="s">
        <v>360</v>
      </c>
      <c r="H74" s="6" t="s">
        <v>361</v>
      </c>
      <c r="I74" s="6" t="s">
        <v>362</v>
      </c>
      <c r="J74" s="6" t="s">
        <v>30</v>
      </c>
      <c r="K74" s="6" t="s">
        <v>31</v>
      </c>
      <c r="L74" s="6" t="s">
        <v>32</v>
      </c>
      <c r="M74" s="6" t="s">
        <v>33</v>
      </c>
      <c r="N74" s="6" t="s">
        <v>34</v>
      </c>
      <c r="O74" s="6" t="s">
        <v>35</v>
      </c>
      <c r="P74" s="6" t="s">
        <v>36</v>
      </c>
      <c r="Q74" s="6" t="s">
        <v>37</v>
      </c>
      <c r="R74" s="6" t="s">
        <v>38</v>
      </c>
      <c r="S74" s="6" t="s">
        <v>39</v>
      </c>
      <c r="T74" s="6" t="s">
        <v>40</v>
      </c>
      <c r="U74" s="6" t="s">
        <v>41</v>
      </c>
      <c r="V74" s="6" t="s">
        <v>42</v>
      </c>
      <c r="W74" s="6" t="s">
        <v>43</v>
      </c>
      <c r="X74" s="6" t="s">
        <v>44</v>
      </c>
      <c r="Y74" s="6" t="s">
        <v>45</v>
      </c>
      <c r="Z74" s="6" t="s">
        <v>46</v>
      </c>
      <c r="AA74" s="6">
        <v>11.58</v>
      </c>
      <c r="AB74" s="6">
        <v>17.760000000000002</v>
      </c>
      <c r="AC74" s="6">
        <v>65.2</v>
      </c>
      <c r="AD74" s="6">
        <v>32600</v>
      </c>
      <c r="AE74" s="13"/>
      <c r="AF74" s="13"/>
    </row>
    <row r="75" spans="1:32" ht="52.5" customHeight="1" x14ac:dyDescent="0.25">
      <c r="A75" s="24" t="s">
        <v>326</v>
      </c>
      <c r="B75" s="25" t="s">
        <v>363</v>
      </c>
      <c r="C75" s="25"/>
      <c r="D75" s="7"/>
      <c r="E75" s="11" t="s">
        <v>364</v>
      </c>
      <c r="F75" s="12">
        <v>25</v>
      </c>
      <c r="G75" s="6" t="s">
        <v>365</v>
      </c>
      <c r="H75" s="6" t="s">
        <v>366</v>
      </c>
      <c r="I75" s="6" t="s">
        <v>367</v>
      </c>
      <c r="J75" s="6" t="s">
        <v>30</v>
      </c>
      <c r="K75" s="6" t="s">
        <v>31</v>
      </c>
      <c r="L75" s="6" t="s">
        <v>32</v>
      </c>
      <c r="M75" s="6" t="s">
        <v>33</v>
      </c>
      <c r="N75" s="6" t="s">
        <v>34</v>
      </c>
      <c r="O75" s="6" t="s">
        <v>35</v>
      </c>
      <c r="P75" s="6" t="s">
        <v>36</v>
      </c>
      <c r="Q75" s="6" t="s">
        <v>37</v>
      </c>
      <c r="R75" s="6" t="s">
        <v>38</v>
      </c>
      <c r="S75" s="6" t="s">
        <v>39</v>
      </c>
      <c r="T75" s="6" t="s">
        <v>40</v>
      </c>
      <c r="U75" s="6" t="s">
        <v>41</v>
      </c>
      <c r="V75" s="6" t="s">
        <v>42</v>
      </c>
      <c r="W75" s="6" t="s">
        <v>43</v>
      </c>
      <c r="X75" s="6" t="s">
        <v>44</v>
      </c>
      <c r="Y75" s="6" t="s">
        <v>45</v>
      </c>
      <c r="Z75" s="6" t="s">
        <v>46</v>
      </c>
      <c r="AA75" s="6">
        <v>125.68</v>
      </c>
      <c r="AB75" s="6">
        <v>17.21</v>
      </c>
      <c r="AC75" s="6">
        <v>730.17</v>
      </c>
      <c r="AD75" s="6">
        <v>18254.25</v>
      </c>
      <c r="AE75" s="13"/>
      <c r="AF75" s="13"/>
    </row>
    <row r="76" spans="1:32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C76" s="11" t="s">
        <v>47</v>
      </c>
      <c r="AD76" s="6">
        <f>SUM(AD12:AD75)</f>
        <v>5449828.5499999998</v>
      </c>
    </row>
    <row r="77" spans="1:32" x14ac:dyDescent="0.25">
      <c r="A77" s="46" t="s">
        <v>377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7"/>
    </row>
    <row r="78" spans="1:32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</row>
    <row r="80" spans="1:32" x14ac:dyDescent="0.25">
      <c r="A80" s="38" t="s">
        <v>371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</row>
    <row r="81" spans="1:30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</row>
    <row r="82" spans="1:30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</row>
    <row r="83" spans="1:30" ht="15.75" thickBot="1" x14ac:dyDescent="0.3">
      <c r="A83" s="1"/>
      <c r="B83" s="1"/>
      <c r="C83" s="1"/>
      <c r="D83" s="1"/>
      <c r="E83" s="1"/>
      <c r="F83" s="1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30" ht="15.75" thickBot="1" x14ac:dyDescent="0.3">
      <c r="A84" s="40" t="s">
        <v>48</v>
      </c>
      <c r="B84" s="41"/>
      <c r="C84" s="41"/>
      <c r="D84" s="41"/>
      <c r="E84" s="1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30" x14ac:dyDescent="0.25">
      <c r="A85" s="42"/>
      <c r="B85" s="43"/>
      <c r="C85" s="43"/>
      <c r="D85" s="43"/>
      <c r="E85" s="15"/>
      <c r="F85" s="16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30" ht="15.75" thickBot="1" x14ac:dyDescent="0.3">
      <c r="A86" s="44" t="s">
        <v>49</v>
      </c>
      <c r="B86" s="45"/>
      <c r="C86" s="45"/>
      <c r="D86" s="45"/>
      <c r="E86" s="17"/>
      <c r="F86" s="16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30" x14ac:dyDescent="0.25">
      <c r="A87" s="42" t="s">
        <v>376</v>
      </c>
      <c r="B87" s="43"/>
      <c r="C87" s="43"/>
      <c r="D87" s="43"/>
      <c r="E87" s="18"/>
      <c r="F87" s="16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30" ht="16.5" thickBot="1" x14ac:dyDescent="0.3">
      <c r="A88" s="33" t="s">
        <v>50</v>
      </c>
      <c r="B88" s="34"/>
      <c r="C88" s="34"/>
      <c r="D88" s="34"/>
      <c r="E88" s="19"/>
      <c r="F88" s="20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3"/>
      <c r="AB88" s="3"/>
      <c r="AC88" s="3"/>
    </row>
    <row r="89" spans="1:30" ht="15.75" x14ac:dyDescent="0.25">
      <c r="A89" s="22"/>
      <c r="B89" s="22"/>
      <c r="C89" s="22"/>
      <c r="D89" s="22"/>
      <c r="E89" s="22"/>
      <c r="F89" s="20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3"/>
      <c r="AB89" s="3"/>
      <c r="AC89" s="3"/>
    </row>
    <row r="90" spans="1:30" ht="15.75" x14ac:dyDescent="0.25">
      <c r="A90" s="23" t="s">
        <v>0</v>
      </c>
    </row>
  </sheetData>
  <mergeCells count="88">
    <mergeCell ref="B74:C74"/>
    <mergeCell ref="B75:C75"/>
    <mergeCell ref="B69:C69"/>
    <mergeCell ref="B70:C70"/>
    <mergeCell ref="B71:C71"/>
    <mergeCell ref="B72:C72"/>
    <mergeCell ref="B73:C73"/>
    <mergeCell ref="B64:C64"/>
    <mergeCell ref="B65:C65"/>
    <mergeCell ref="B66:C66"/>
    <mergeCell ref="B67:C67"/>
    <mergeCell ref="B68:C68"/>
    <mergeCell ref="B59:C59"/>
    <mergeCell ref="B60:C60"/>
    <mergeCell ref="B61:C61"/>
    <mergeCell ref="B62:C62"/>
    <mergeCell ref="B63:C63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43:C43"/>
    <mergeCell ref="B39:C39"/>
    <mergeCell ref="B40:C40"/>
    <mergeCell ref="B41:C41"/>
    <mergeCell ref="B42:C42"/>
    <mergeCell ref="B35:C35"/>
    <mergeCell ref="B36:C36"/>
    <mergeCell ref="B37:C37"/>
    <mergeCell ref="B38:C38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1:C21"/>
    <mergeCell ref="B22:C22"/>
    <mergeCell ref="B23:C23"/>
    <mergeCell ref="B24:C24"/>
    <mergeCell ref="B18:C18"/>
    <mergeCell ref="B19:C19"/>
    <mergeCell ref="B20:C20"/>
    <mergeCell ref="B13:C13"/>
    <mergeCell ref="B14:C14"/>
    <mergeCell ref="B15:C15"/>
    <mergeCell ref="B16:C16"/>
    <mergeCell ref="B17:C17"/>
    <mergeCell ref="A88:D88"/>
    <mergeCell ref="A76:AA76"/>
    <mergeCell ref="A77:AD77"/>
    <mergeCell ref="A80:AD80"/>
    <mergeCell ref="A81:AD81"/>
    <mergeCell ref="A82:AD82"/>
    <mergeCell ref="A84:D84"/>
    <mergeCell ref="A85:D85"/>
    <mergeCell ref="A86:D86"/>
    <mergeCell ref="A87:D87"/>
    <mergeCell ref="A78:AD78"/>
    <mergeCell ref="A8:AD8"/>
    <mergeCell ref="A3:AD3"/>
    <mergeCell ref="A6:B6"/>
    <mergeCell ref="C6:AD6"/>
    <mergeCell ref="A7:B7"/>
    <mergeCell ref="C7:AD7"/>
    <mergeCell ref="B12:C12"/>
    <mergeCell ref="A9:AD9"/>
    <mergeCell ref="A10:A11"/>
    <mergeCell ref="B10:C11"/>
    <mergeCell ref="D10:D11"/>
    <mergeCell ref="E10:E11"/>
    <mergeCell ref="F10:F11"/>
    <mergeCell ref="AC10:AC11"/>
  </mergeCells>
  <phoneticPr fontId="13" type="noConversion"/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2026-05-13T10:58:52Z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