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ЭСК ВОРОНЕЖ\закупки\ИПР 2026 год\АСУ по РП\"/>
    </mc:Choice>
  </mc:AlternateContent>
  <xr:revisionPtr revIDLastSave="0" documentId="13_ncr:1_{CF253421-4C16-4019-AEEB-A054B4B62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С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20" i="1" l="1"/>
  <c r="C19" i="1" l="1"/>
</calcChain>
</file>

<file path=xl/sharedStrings.xml><?xml version="1.0" encoding="utf-8"?>
<sst xmlns="http://schemas.openxmlformats.org/spreadsheetml/2006/main" count="22" uniqueCount="22">
  <si>
    <t>(наименование организации)</t>
  </si>
  <si>
    <t>Утвержден «_____»________________20___ г.</t>
  </si>
  <si>
    <t>(наименование проекта)</t>
  </si>
  <si>
    <t>№ п/п</t>
  </si>
  <si>
    <t>Наименование затрат</t>
  </si>
  <si>
    <t>Сметная стоимость:</t>
  </si>
  <si>
    <t>1.1</t>
  </si>
  <si>
    <t xml:space="preserve">  строительных и монтажных работ</t>
  </si>
  <si>
    <t>1.2</t>
  </si>
  <si>
    <t xml:space="preserve">  оборудования</t>
  </si>
  <si>
    <t>1.3</t>
  </si>
  <si>
    <t xml:space="preserve">  прочих затрат</t>
  </si>
  <si>
    <t>2.1.</t>
  </si>
  <si>
    <t>Итого, сметная стоимость в прогнозном уровне цен</t>
  </si>
  <si>
    <t>ООО "ЭСК Воронеж"</t>
  </si>
  <si>
    <t xml:space="preserve">Сметная стоимость всего (в ценах 1 кв. 2025 года), в том числе: </t>
  </si>
  <si>
    <t>Сводный сметный расчет</t>
  </si>
  <si>
    <t>НДС (22%)</t>
  </si>
  <si>
    <t xml:space="preserve">Стоимость, тыс. руб. </t>
  </si>
  <si>
    <t>М.В. Пастухов</t>
  </si>
  <si>
    <t>по инвестиционному проекту Р_2602.9</t>
  </si>
  <si>
    <t>«Техническое перевооружение распределительных пунктов (РП-1Ш, РП-2Ш, РП-3ЭП, РП-80, РП-81) с установкой оборудования систем телемеханики и РЗА (5 шт)»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</si>
</sst>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 shrinkToFi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="85" zoomScaleNormal="85" workbookViewId="0">
      <selection activeCell="I22" sqref="I22"/>
    </sheetView>
  </sheetViews>
  <sheetFormatPr defaultRowHeight="15" x14ac:dyDescent="0.25"/>
  <cols>
    <col min="1" max="1" width="23.85546875" customWidth="1"/>
    <col min="2" max="2" width="50.7109375" customWidth="1"/>
    <col min="3" max="3" width="33.85546875" customWidth="1"/>
  </cols>
  <sheetData>
    <row r="1" spans="1:3" x14ac:dyDescent="0.25">
      <c r="A1" s="1"/>
      <c r="B1" s="8" t="s">
        <v>14</v>
      </c>
      <c r="C1" s="2"/>
    </row>
    <row r="2" spans="1:3" x14ac:dyDescent="0.25">
      <c r="A2" s="1"/>
      <c r="B2" s="3" t="s">
        <v>0</v>
      </c>
      <c r="C2" s="3"/>
    </row>
    <row r="3" spans="1:3" x14ac:dyDescent="0.25">
      <c r="A3" s="1" t="s">
        <v>1</v>
      </c>
      <c r="B3" s="1"/>
      <c r="C3" s="1"/>
    </row>
    <row r="4" spans="1:3" x14ac:dyDescent="0.25">
      <c r="A4" s="1"/>
      <c r="B4" s="1"/>
      <c r="C4" s="1"/>
    </row>
    <row r="5" spans="1:3" x14ac:dyDescent="0.25">
      <c r="A5" s="12"/>
      <c r="B5" s="1" t="s">
        <v>19</v>
      </c>
      <c r="C5" s="1"/>
    </row>
    <row r="6" spans="1:3" x14ac:dyDescent="0.25">
      <c r="A6" s="1"/>
      <c r="B6" s="1"/>
      <c r="C6" s="1"/>
    </row>
    <row r="7" spans="1:3" x14ac:dyDescent="0.25">
      <c r="A7" s="13" t="s">
        <v>16</v>
      </c>
      <c r="B7" s="13"/>
      <c r="C7" s="13"/>
    </row>
    <row r="8" spans="1:3" x14ac:dyDescent="0.25">
      <c r="A8" s="13" t="s">
        <v>20</v>
      </c>
      <c r="B8" s="13"/>
      <c r="C8" s="13"/>
    </row>
    <row r="9" spans="1:3" ht="36" customHeight="1" x14ac:dyDescent="0.25">
      <c r="A9" s="14" t="s">
        <v>21</v>
      </c>
      <c r="B9" s="14"/>
      <c r="C9" s="14"/>
    </row>
    <row r="10" spans="1:3" x14ac:dyDescent="0.25">
      <c r="A10" s="13" t="s">
        <v>2</v>
      </c>
      <c r="B10" s="13"/>
      <c r="C10" s="13"/>
    </row>
    <row r="11" spans="1:3" x14ac:dyDescent="0.25">
      <c r="A11" s="1"/>
      <c r="B11" s="1"/>
      <c r="C11" s="1"/>
    </row>
    <row r="12" spans="1:3" ht="60" customHeight="1" x14ac:dyDescent="0.25">
      <c r="A12" s="4" t="s">
        <v>3</v>
      </c>
      <c r="B12" s="4" t="s">
        <v>4</v>
      </c>
      <c r="C12" s="4" t="s">
        <v>18</v>
      </c>
    </row>
    <row r="13" spans="1:3" x14ac:dyDescent="0.25">
      <c r="A13" s="5">
        <v>1</v>
      </c>
      <c r="B13" s="5">
        <v>2</v>
      </c>
      <c r="C13" s="5">
        <v>3</v>
      </c>
    </row>
    <row r="14" spans="1:3" x14ac:dyDescent="0.25">
      <c r="A14" s="5">
        <v>1</v>
      </c>
      <c r="B14" s="6" t="s">
        <v>5</v>
      </c>
      <c r="C14" s="7"/>
    </row>
    <row r="15" spans="1:3" x14ac:dyDescent="0.25">
      <c r="A15" s="5" t="s">
        <v>6</v>
      </c>
      <c r="B15" s="6" t="s">
        <v>7</v>
      </c>
      <c r="C15" s="10">
        <v>1011.3</v>
      </c>
    </row>
    <row r="16" spans="1:3" x14ac:dyDescent="0.25">
      <c r="A16" s="5" t="s">
        <v>8</v>
      </c>
      <c r="B16" s="6" t="s">
        <v>9</v>
      </c>
      <c r="C16" s="10">
        <v>16068</v>
      </c>
    </row>
    <row r="17" spans="1:3" x14ac:dyDescent="0.25">
      <c r="A17" s="5" t="s">
        <v>10</v>
      </c>
      <c r="B17" s="6" t="s">
        <v>11</v>
      </c>
      <c r="C17" s="10">
        <v>7006.27</v>
      </c>
    </row>
    <row r="18" spans="1:3" ht="30" x14ac:dyDescent="0.25">
      <c r="A18" s="5">
        <v>2</v>
      </c>
      <c r="B18" s="6" t="s">
        <v>15</v>
      </c>
      <c r="C18" s="10">
        <f>SUM(C15:C17)</f>
        <v>24085.57</v>
      </c>
    </row>
    <row r="19" spans="1:3" x14ac:dyDescent="0.25">
      <c r="A19" s="5" t="s">
        <v>12</v>
      </c>
      <c r="B19" s="6" t="s">
        <v>17</v>
      </c>
      <c r="C19" s="10">
        <f>C20/122*22</f>
        <v>5298.8253999999997</v>
      </c>
    </row>
    <row r="20" spans="1:3" x14ac:dyDescent="0.25">
      <c r="A20" s="5">
        <v>3</v>
      </c>
      <c r="B20" s="6" t="s">
        <v>13</v>
      </c>
      <c r="C20" s="11">
        <f>C18*1.22</f>
        <v>29384.395399999998</v>
      </c>
    </row>
    <row r="21" spans="1:3" x14ac:dyDescent="0.25">
      <c r="A21" s="1"/>
      <c r="B21" s="1"/>
      <c r="C21" s="1"/>
    </row>
    <row r="22" spans="1:3" ht="31.5" customHeight="1" x14ac:dyDescent="0.25">
      <c r="A22" s="9"/>
      <c r="B22" s="9"/>
      <c r="C22" s="9"/>
    </row>
  </sheetData>
  <mergeCells count="4">
    <mergeCell ref="A7:C7"/>
    <mergeCell ref="A8:C8"/>
    <mergeCell ref="A9:C9"/>
    <mergeCell ref="A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Ступа Вадим Викторович</dc:creator>
  <cp:lastModifiedBy>Игнатов Валерий Михайлович</cp:lastModifiedBy>
  <dcterms:created xsi:type="dcterms:W3CDTF">2015-06-05T18:19:34Z</dcterms:created>
  <dcterms:modified xsi:type="dcterms:W3CDTF">2026-03-10T10:11:53Z</dcterms:modified>
</cp:coreProperties>
</file>