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_rels/.rels" ContentType="application/vnd.openxmlformats-package.relationships+xml"/>
</Types>
</file>

<file path=_rels/.rels><?xml version="1.0" encoding="utf-8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 showHorizontalScroll="true" showVerticalScroll="true" showSheetTabs="true"/>
  </bookViews>
  <sheets>
    <sheet name="Смета подключение электроприбор" sheetId="1" r:id="rId1"/>
  </sheets>
  <definedNames>
    <definedName name="_xlnm.Print_Area" localSheetId="0">'Смета подключение электроприбор'!$A$1:$H$28</definedName>
    <definedName name="_xlnm.Print_Titles" localSheetId="0">'Смета подключение электроприбор'!$5:$5</definedName>
  </definedNames>
  <calcPr calcMode="auto" refMode="A1"/>
</workbook>
</file>

<file path=xl/sharedStrings.xml><?xml version="1.0" encoding="utf-8"?>
<sst xmlns="http://schemas.openxmlformats.org/spreadsheetml/2006/main" count="51" uniqueCount="51">
  <si>
    <t>Ведомость объёмов работ</t>
  </si>
  <si>
    <t>№ п/п</t>
  </si>
  <si>
    <t>№ в ЛСР</t>
  </si>
  <si>
    <t>Наименование работ</t>
  </si>
  <si>
    <t xml:space="preserve"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</si>
  <si>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</si>
  <si>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</si>
  <si>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</si>
  <si>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Новый раздел</t>
  </si>
  <si>
    <t>1</t>
  </si>
  <si>
    <t>Короба пластмассовые: шириной до 120 мм</t>
  </si>
  <si>
    <t>100 м</t>
  </si>
  <si>
    <t xml:space="preserve"> </t>
  </si>
  <si>
    <t xml:space="preserve">1 </t>
  </si>
  <si>
    <t>2</t>
  </si>
  <si>
    <t>Короб кабельный (кабель-канал) ПВХ с крышкой, с направляющими, размеры 100х40 мм</t>
  </si>
  <si>
    <t>3</t>
  </si>
  <si>
    <t>Короба пластмассовые: шириной до 40 мм</t>
  </si>
  <si>
    <t>4</t>
  </si>
  <si>
    <t>Короб кабельный (кабель-канал) ПВХ с крышкой, размеры 25х25 мм</t>
  </si>
  <si>
    <t>5</t>
  </si>
  <si>
    <t>Провод в коробах, сечением: до 70 мм2</t>
  </si>
  <si>
    <t xml:space="preserve">296/100 </t>
  </si>
  <si>
    <t>6</t>
  </si>
  <si>
    <t>Кабель ВВГнг(А)-FRLS 5х10 ОК (N PE) 1кВ (м)</t>
  </si>
  <si>
    <t>м</t>
  </si>
  <si>
    <t xml:space="preserve">296*1,02 </t>
  </si>
  <si>
    <t>7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</si>
  <si>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</si>
  <si>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8</t>
  </si>
  <si>
    <t>Труба гофрированная из нержав стали SS304 25А</t>
  </si>
  <si>
    <t>9</t>
  </si>
  <si>
    <t>Затягивание провода в проложенные трубы и металлические рукава каждого последующего одножильного или многожильного в общей оплетке, суммарное сечение: до 70 мм2</t>
  </si>
  <si>
    <t>10</t>
  </si>
  <si>
    <t xml:space="preserve">20*1,02 </t>
  </si>
  <si>
    <t>11</t>
  </si>
  <si>
    <t>Трубы стальные или полиэтиленовые для монтажа кабельных трасс диаметром до 50 мм в: восстающих</t>
  </si>
  <si>
    <t>12</t>
  </si>
  <si>
    <t>Трубы стальные электросварные прямошовные из стали марок Ст2, 10, наружный диаметр 32 мм, толщина стенки 2,0 мм</t>
  </si>
  <si>
    <t>13</t>
  </si>
  <si>
    <t>14</t>
  </si>
  <si>
    <t xml:space="preserve">4*1,02 </t>
  </si>
  <si>
    <t>15</t>
  </si>
  <si>
    <t>Прибор или аппарат</t>
  </si>
  <si>
    <t>шт</t>
  </si>
  <si>
    <t>16</t>
  </si>
  <si>
    <t>Выключатель автоматический модульный 3п D 100А 10кА ВА-201 DEKraft 13021DEK</t>
  </si>
  <si>
    <t>Составил: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</si>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</sst>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>
  <numFmts count="1">
    <numFmt formatCode="0.0" numFmtId="164"/>
  </numFmts>
  <fonts count="8">
    <font>
      <color rgb="FF000000"/>
      <sz val="11"/>
      <name val="Calibri"/>
      <charset val="204"/>
    </font>
    <font>
      <color rgb="FF000000"/>
      <sz val="8"/>
      <name val="Arial"/>
      <charset val="204"/>
    </font>
    <font>
      <color rgb="FF000000"/>
      <sz val="14"/>
      <name val="Arial"/>
      <charset val="204"/>
      <b/>
    </font>
    <font>
      <color rgb="FF000000"/>
      <sz val="9"/>
      <name val="Arial"/>
      <charset val="204"/>
      <b/>
    </font>
    <font>
      <sz val="8"/>
      <name val="Arial"/>
      <charset val="204"/>
    </font>
    <font>
      <sz val="8"/>
      <name val="Arial"/>
      <charset val="204"/>
      <i/>
    </font>
    <font>
      <color rgb="FF000000"/>
      <sz val="8"/>
      <name val="Arial"/>
      <charset val="204"/>
      <b/>
    </font>
    <font>
      <color rgb="FFFF0000"/>
      <sz val="8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 style="thin"/>
      <bottom/>
      <diagonal/>
    </border>
  </borders>
  <cellStyleXfs count="1">
    <xf borderId="0" fillId="0" fontId="0" numFmtId="0"/>
  </cellStyleXfs>
  <cellXfs count="37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general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top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lef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4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2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49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general" vertical="top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49" xfId="0">
      <alignment horizontal="general" vertical="top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5" numFmtId="0" xfId="0">
      <alignment horizontal="center" vertical="top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6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7" numFmtId="0" xfId="0">
      <alignment horizontal="general" vertical="bottom" textRotation="0" shrinkToFit="false" wrapText="false"/>
      <protection hidden="false" locked="true"/>
    </xf>
  </cellXfs>
  <dxfs count="0"/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?>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 fitToPage="true"/>
  </sheetPr>
  <dimension ref="A1:AC36"/>
  <sheetViews>
    <sheetView workbookViewId="0" tabSelected="true" showZeros="true" showFormulas="false" showGridLines="true" showRowColHeaders="true">
      <selection sqref="G5" activeCell="G5"/>
    </sheetView>
  </sheetViews>
  <sheetFormatPr defaultColWidth="9.140625" customHeight="true" defaultRowHeight="11.25"/>
  <cols>
    <col max="1" min="1" style="1" width="5.5703125" customWidth="true"/>
    <col max="2" min="2" style="2" width="5.5703125" customWidth="true"/>
    <col max="3" min="3" style="2" width="44.42578125" customWidth="true"/>
    <col max="4" min="4" style="2" width="10.7109375" customWidth="true"/>
    <col max="5" min="5" style="2" width="12.28515625" customWidth="true"/>
    <col max="6" min="6" style="2" width="12.5703125" customWidth="true"/>
    <col max="7" min="7" style="2" width="22.140625" customWidth="true"/>
    <col max="8" min="8" style="2" width="22" customWidth="true"/>
    <col max="9" min="9" style="2" width="9.140625"/>
    <col max="10" min="10" style="2" width="4.7109375" customWidth="true" hidden="true"/>
    <col max="16" min="11" style="2" width="9.140625"/>
    <col max="17" min="17" style="3" width="135.28515625" customWidth="true" hidden="true"/>
    <col max="19" min="18" style="4" width="55.140625" customWidth="true" hidden="true"/>
    <col max="23" min="20" style="5" width="69" customWidth="true" hidden="true"/>
    <col max="25" min="24" style="4" width="55.140625" customWidth="true" hidden="true"/>
    <col max="29" min="26" style="5" width="69" customWidth="true" hidden="true"/>
    <col max="16384" min="30" style="2" width="9.140625"/>
  </cols>
  <sheetData>
    <row r="2" ht="18" customFormat="true" s="0">
      <c r="A2" s="6" t="s">
        <v>0</v>
      </c>
      <c r="B2" s="6"/>
      <c r="C2" s="6"/>
      <c r="D2" s="6"/>
      <c r="E2" s="6"/>
      <c r="F2" s="6"/>
      <c r="G2" s="6"/>
      <c r="H2" s="6"/>
    </row>
    <row r="3" customHeight="true" ht="9.75" customFormat="true" s="0">
      <c r="A3" s="7"/>
    </row>
    <row r="4" customHeight="true" ht="36" customFormat="true" s="0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/>
    </row>
    <row r="5" customFormat="true" s="0">
      <c r="A5" s="10" t="n">
        <v>1</v>
      </c>
      <c r="B5" s="11" t="n">
        <v>2</v>
      </c>
      <c r="C5" s="11" t="n">
        <v>3</v>
      </c>
      <c r="D5" s="11" t="n">
        <v>4</v>
      </c>
      <c r="E5" s="11" t="n">
        <v>5</v>
      </c>
      <c r="F5" s="11" t="n">
        <v>6</v>
      </c>
      <c r="G5" s="12" t="n">
        <v>7</v>
      </c>
      <c r="H5" s="13"/>
    </row>
    <row r="6" ht="12" customFormat="true" s="0">
      <c r="A6" s="14" t="s">
        <v>8</v>
      </c>
      <c r="B6" s="14"/>
      <c r="C6" s="14"/>
      <c r="D6" s="14"/>
      <c r="E6" s="14"/>
      <c r="F6" s="14"/>
      <c r="G6" s="14"/>
      <c r="H6" s="14"/>
      <c r="I6" s="0"/>
      <c r="J6" s="0"/>
      <c r="Q6" s="15" t="s">
        <v>8</v>
      </c>
    </row>
    <row r="7" ht="11.25" customFormat="true" s="0">
      <c r="A7" s="16">
        <f>IF(J7&lt;&gt;"",COUNTA(J$1:J7),"")</f>
      </c>
      <c r="B7" s="17" t="s">
        <v>9</v>
      </c>
      <c r="C7" s="18" t="s">
        <v>10</v>
      </c>
      <c r="D7" s="19" t="s">
        <v>11</v>
      </c>
      <c r="E7" s="20" t="n">
        <v>2.6</v>
      </c>
      <c r="F7" s="18"/>
      <c r="G7" s="21"/>
      <c r="H7" s="18" t="s">
        <v>12</v>
      </c>
      <c r="I7" s="0"/>
      <c r="J7" s="2" t="s">
        <v>13</v>
      </c>
      <c r="Q7" s="15"/>
    </row>
    <row r="8" ht="22.5" customFormat="true" s="0">
      <c r="A8" s="16">
        <f>IF(J8&lt;&gt;"",COUNTA(J$1:J8),"")</f>
      </c>
      <c r="B8" s="17" t="s">
        <v>14</v>
      </c>
      <c r="C8" s="18" t="s">
        <v>15</v>
      </c>
      <c r="D8" s="19" t="s">
        <v>11</v>
      </c>
      <c r="E8" s="20" t="n">
        <v>2.6</v>
      </c>
      <c r="F8" s="18"/>
      <c r="G8" s="21"/>
      <c r="H8" s="18" t="s">
        <v>12</v>
      </c>
      <c r="I8" s="0"/>
      <c r="J8" s="2" t="s">
        <v>13</v>
      </c>
      <c r="Q8" s="15"/>
    </row>
    <row r="9" ht="11.25" customFormat="true" s="0">
      <c r="A9" s="16">
        <f>IF(J9&lt;&gt;"",COUNTA(J$1:J9),"")</f>
      </c>
      <c r="B9" s="17" t="s">
        <v>16</v>
      </c>
      <c r="C9" s="18" t="s">
        <v>17</v>
      </c>
      <c r="D9" s="19" t="s">
        <v>11</v>
      </c>
      <c r="E9" s="22" t="n">
        <v>0.36</v>
      </c>
      <c r="F9" s="18"/>
      <c r="G9" s="21"/>
      <c r="H9" s="18" t="s">
        <v>12</v>
      </c>
      <c r="I9" s="0"/>
      <c r="J9" s="2" t="s">
        <v>13</v>
      </c>
      <c r="Q9" s="15"/>
    </row>
    <row r="10" ht="22.5" customFormat="true" s="0">
      <c r="A10" s="16">
        <f>IF(J10&lt;&gt;"",COUNTA(J$1:J10),"")</f>
      </c>
      <c r="B10" s="17" t="s">
        <v>18</v>
      </c>
      <c r="C10" s="18" t="s">
        <v>19</v>
      </c>
      <c r="D10" s="19" t="s">
        <v>11</v>
      </c>
      <c r="E10" s="22" t="n">
        <v>0.36</v>
      </c>
      <c r="F10" s="18"/>
      <c r="G10" s="21"/>
      <c r="H10" s="18" t="s">
        <v>12</v>
      </c>
      <c r="I10" s="0"/>
      <c r="J10" s="2" t="s">
        <v>13</v>
      </c>
      <c r="Q10" s="15"/>
    </row>
    <row r="11" ht="11.25" customFormat="true" s="0">
      <c r="A11" s="16">
        <f>IF(J11&lt;&gt;"",COUNTA(J$1:J11),"")</f>
      </c>
      <c r="B11" s="17" t="s">
        <v>20</v>
      </c>
      <c r="C11" s="18" t="s">
        <v>21</v>
      </c>
      <c r="D11" s="19" t="s">
        <v>11</v>
      </c>
      <c r="E11" s="22" t="n">
        <v>2.96</v>
      </c>
      <c r="F11" s="18"/>
      <c r="G11" s="21"/>
      <c r="H11" s="18" t="s">
        <v>22</v>
      </c>
      <c r="I11" s="0"/>
      <c r="J11" s="2" t="s">
        <v>13</v>
      </c>
      <c r="Q11" s="15"/>
    </row>
    <row r="12" ht="11.25" customFormat="true" s="0">
      <c r="A12" s="16">
        <f>IF(J12&lt;&gt;"",COUNTA(J$1:J12),"")</f>
      </c>
      <c r="B12" s="17" t="s">
        <v>23</v>
      </c>
      <c r="C12" s="18" t="s">
        <v>24</v>
      </c>
      <c r="D12" s="19" t="s">
        <v>25</v>
      </c>
      <c r="E12" s="22" t="n">
        <v>301.92</v>
      </c>
      <c r="F12" s="18"/>
      <c r="G12" s="21"/>
      <c r="H12" s="18" t="s">
        <v>26</v>
      </c>
      <c r="I12" s="0"/>
      <c r="J12" s="2" t="s">
        <v>13</v>
      </c>
      <c r="Q12" s="15"/>
    </row>
    <row r="13" ht="33.75" customFormat="true" s="0">
      <c r="A13" s="16">
        <f>IF(J13&lt;&gt;"",COUNTA(J$1:J13),"")</f>
      </c>
      <c r="B13" s="17" t="s">
        <v>27</v>
      </c>
      <c r="C13" s="18" t="s">
        <v>28</v>
      </c>
      <c r="D13" s="19" t="s">
        <v>11</v>
      </c>
      <c r="E13" s="20" t="n">
        <v>0.2</v>
      </c>
      <c r="F13" s="18"/>
      <c r="G13" s="21"/>
      <c r="H13" s="18" t="s">
        <v>12</v>
      </c>
      <c r="I13" s="0"/>
      <c r="J13" s="2" t="s">
        <v>13</v>
      </c>
      <c r="Q13" s="15"/>
    </row>
    <row r="14" ht="11.25" customFormat="true" s="0">
      <c r="A14" s="16">
        <f>IF(J14&lt;&gt;"",COUNTA(J$1:J14),"")</f>
      </c>
      <c r="B14" s="17" t="s">
        <v>29</v>
      </c>
      <c r="C14" s="18" t="s">
        <v>30</v>
      </c>
      <c r="D14" s="19" t="s">
        <v>25</v>
      </c>
      <c r="E14" s="23" t="n">
        <v>20</v>
      </c>
      <c r="F14" s="18"/>
      <c r="G14" s="21"/>
      <c r="H14" s="18" t="s">
        <v>12</v>
      </c>
      <c r="I14" s="0"/>
      <c r="J14" s="2" t="s">
        <v>13</v>
      </c>
      <c r="Q14" s="15"/>
    </row>
    <row r="15" ht="45" customFormat="true" s="0">
      <c r="A15" s="16">
        <f>IF(J15&lt;&gt;"",COUNTA(J$1:J15),"")</f>
      </c>
      <c r="B15" s="17" t="s">
        <v>31</v>
      </c>
      <c r="C15" s="18" t="s">
        <v>32</v>
      </c>
      <c r="D15" s="19" t="s">
        <v>11</v>
      </c>
      <c r="E15" s="20" t="n">
        <v>0.2</v>
      </c>
      <c r="F15" s="18"/>
      <c r="G15" s="21"/>
      <c r="H15" s="18" t="s">
        <v>12</v>
      </c>
      <c r="I15" s="0"/>
      <c r="J15" s="2" t="s">
        <v>13</v>
      </c>
      <c r="Q15" s="15"/>
    </row>
    <row r="16" ht="11.25" customFormat="true" s="0">
      <c r="A16" s="16">
        <f>IF(J16&lt;&gt;"",COUNTA(J$1:J16),"")</f>
      </c>
      <c r="B16" s="17" t="s">
        <v>33</v>
      </c>
      <c r="C16" s="18" t="s">
        <v>24</v>
      </c>
      <c r="D16" s="19" t="s">
        <v>25</v>
      </c>
      <c r="E16" s="20" t="n">
        <v>20.4</v>
      </c>
      <c r="F16" s="18"/>
      <c r="G16" s="21"/>
      <c r="H16" s="18" t="s">
        <v>34</v>
      </c>
      <c r="I16" s="0"/>
      <c r="J16" s="2" t="s">
        <v>13</v>
      </c>
      <c r="Q16" s="15"/>
    </row>
    <row r="17" ht="22.5" customFormat="true" s="0">
      <c r="A17" s="16">
        <f>IF(J17&lt;&gt;"",COUNTA(J$1:J17),"")</f>
      </c>
      <c r="B17" s="17" t="s">
        <v>35</v>
      </c>
      <c r="C17" s="18" t="s">
        <v>36</v>
      </c>
      <c r="D17" s="19" t="s">
        <v>11</v>
      </c>
      <c r="E17" s="22" t="n">
        <v>0.04</v>
      </c>
      <c r="F17" s="18"/>
      <c r="G17" s="21"/>
      <c r="H17" s="18" t="s">
        <v>12</v>
      </c>
      <c r="I17" s="0"/>
      <c r="J17" s="2" t="s">
        <v>13</v>
      </c>
      <c r="Q17" s="15"/>
    </row>
    <row r="18" ht="33.75" customFormat="true" s="0">
      <c r="A18" s="16">
        <f>IF(J18&lt;&gt;"",COUNTA(J$1:J18),"")</f>
      </c>
      <c r="B18" s="17" t="s">
        <v>37</v>
      </c>
      <c r="C18" s="18" t="s">
        <v>38</v>
      </c>
      <c r="D18" s="19" t="s">
        <v>25</v>
      </c>
      <c r="E18" s="23" t="n">
        <v>4</v>
      </c>
      <c r="F18" s="18"/>
      <c r="G18" s="21"/>
      <c r="H18" s="18" t="s">
        <v>12</v>
      </c>
      <c r="I18" s="0"/>
      <c r="J18" s="2" t="s">
        <v>13</v>
      </c>
      <c r="Q18" s="15"/>
    </row>
    <row r="19" ht="45" customFormat="true" s="0">
      <c r="A19" s="16">
        <f>IF(J19&lt;&gt;"",COUNTA(J$1:J19),"")</f>
      </c>
      <c r="B19" s="17" t="s">
        <v>39</v>
      </c>
      <c r="C19" s="18" t="s">
        <v>32</v>
      </c>
      <c r="D19" s="19" t="s">
        <v>11</v>
      </c>
      <c r="E19" s="22" t="n">
        <v>0.04</v>
      </c>
      <c r="F19" s="18"/>
      <c r="G19" s="21"/>
      <c r="H19" s="18" t="s">
        <v>12</v>
      </c>
      <c r="I19" s="0"/>
      <c r="J19" s="2" t="s">
        <v>13</v>
      </c>
      <c r="Q19" s="15"/>
    </row>
    <row r="20" ht="11.25" customFormat="true" s="0">
      <c r="A20" s="16">
        <f>IF(J20&lt;&gt;"",COUNTA(J$1:J20),"")</f>
      </c>
      <c r="B20" s="17" t="s">
        <v>40</v>
      </c>
      <c r="C20" s="18" t="s">
        <v>24</v>
      </c>
      <c r="D20" s="19" t="s">
        <v>25</v>
      </c>
      <c r="E20" s="22" t="n">
        <v>4.08</v>
      </c>
      <c r="F20" s="18"/>
      <c r="G20" s="21"/>
      <c r="H20" s="18" t="s">
        <v>41</v>
      </c>
      <c r="I20" s="0"/>
      <c r="J20" s="2" t="s">
        <v>13</v>
      </c>
      <c r="Q20" s="15"/>
    </row>
    <row r="21" ht="11.25" customFormat="true" s="0">
      <c r="A21" s="16">
        <f>IF(J21&lt;&gt;"",COUNTA(J$1:J21),"")</f>
      </c>
      <c r="B21" s="17" t="s">
        <v>42</v>
      </c>
      <c r="C21" s="18" t="s">
        <v>43</v>
      </c>
      <c r="D21" s="19" t="s">
        <v>44</v>
      </c>
      <c r="E21" s="23" t="n">
        <v>9</v>
      </c>
      <c r="F21" s="18"/>
      <c r="G21" s="21"/>
      <c r="H21" s="18" t="s">
        <v>12</v>
      </c>
      <c r="I21" s="0"/>
      <c r="J21" s="2" t="s">
        <v>13</v>
      </c>
      <c r="Q21" s="15"/>
    </row>
    <row r="22" ht="22.5" customFormat="true" s="0">
      <c r="A22" s="16">
        <f>IF(J22&lt;&gt;"",COUNTA(J$1:J22),"")</f>
      </c>
      <c r="B22" s="17" t="s">
        <v>45</v>
      </c>
      <c r="C22" s="18" t="s">
        <v>46</v>
      </c>
      <c r="D22" s="19" t="s">
        <v>44</v>
      </c>
      <c r="E22" s="23" t="n">
        <v>9</v>
      </c>
      <c r="F22" s="18"/>
      <c r="G22" s="21"/>
      <c r="H22" s="18" t="s">
        <v>12</v>
      </c>
      <c r="I22" s="0"/>
      <c r="J22" s="2" t="s">
        <v>13</v>
      </c>
      <c r="Q22" s="15"/>
    </row>
    <row r="23" customHeight="true" ht="36.75" customFormat="true" s="0"/>
    <row r="24" ht="11.25" customFormat="true" s="24">
      <c r="A24" s="25"/>
      <c r="B24" s="26" t="s">
        <v>47</v>
      </c>
      <c r="C24" s="27"/>
      <c r="D24" s="27"/>
      <c r="E24" s="28"/>
      <c r="F24" s="28"/>
      <c r="G24" s="28"/>
      <c r="H24" s="28"/>
      <c r="I24" s="0"/>
      <c r="J24" s="0"/>
      <c r="K24" s="0"/>
      <c r="L24" s="0"/>
      <c r="M24" s="0"/>
      <c r="N24" s="0"/>
      <c r="O24" s="0"/>
      <c r="P24" s="0"/>
      <c r="Q24" s="29"/>
      <c r="R24" s="30" t="s">
        <v>48</v>
      </c>
      <c r="S24" s="30" t="s">
        <v>48</v>
      </c>
      <c r="T24" s="31" t="s">
        <v>48</v>
      </c>
      <c r="U24" s="31" t="s">
        <v>48</v>
      </c>
      <c r="V24" s="31" t="s">
        <v>48</v>
      </c>
      <c r="W24" s="31" t="s">
        <v>48</v>
      </c>
      <c r="X24" s="30"/>
      <c r="Y24" s="30"/>
      <c r="Z24" s="31"/>
      <c r="AA24" s="31"/>
      <c r="AB24" s="31"/>
      <c r="AC24" s="31"/>
    </row>
    <row r="25" customHeight="true" ht="20.25" customFormat="true" s="32">
      <c r="A25" s="33"/>
      <c r="B25" s="26"/>
      <c r="C25" s="34" t="s">
        <v>49</v>
      </c>
      <c r="D25" s="34"/>
      <c r="E25" s="34"/>
      <c r="F25" s="34"/>
      <c r="G25" s="34"/>
      <c r="H25" s="34"/>
      <c r="Q25" s="29"/>
      <c r="R25" s="30"/>
      <c r="S25" s="30"/>
      <c r="T25" s="31"/>
      <c r="U25" s="31"/>
      <c r="V25" s="31"/>
      <c r="W25" s="31"/>
      <c r="X25" s="30"/>
      <c r="Y25" s="30"/>
      <c r="Z25" s="31"/>
      <c r="AA25" s="31"/>
      <c r="AB25" s="31"/>
      <c r="AC25" s="31"/>
    </row>
    <row r="26" ht="11.25" customFormat="true" s="24">
      <c r="A26" s="25"/>
      <c r="B26" s="26" t="s">
        <v>50</v>
      </c>
      <c r="C26" s="27"/>
      <c r="D26" s="27"/>
      <c r="E26" s="28"/>
      <c r="F26" s="28"/>
      <c r="G26" s="28"/>
      <c r="H26" s="28"/>
      <c r="I26" s="0"/>
      <c r="J26" s="0"/>
      <c r="K26" s="0"/>
      <c r="L26" s="0"/>
      <c r="M26" s="0"/>
      <c r="N26" s="0"/>
      <c r="O26" s="0"/>
      <c r="P26" s="0"/>
      <c r="Q26" s="29"/>
      <c r="R26" s="30"/>
      <c r="S26" s="30"/>
      <c r="T26" s="31"/>
      <c r="U26" s="31"/>
      <c r="V26" s="31"/>
      <c r="W26" s="31"/>
      <c r="X26" s="30" t="s">
        <v>48</v>
      </c>
      <c r="Y26" s="30" t="s">
        <v>48</v>
      </c>
      <c r="Z26" s="31" t="s">
        <v>48</v>
      </c>
      <c r="AA26" s="31" t="s">
        <v>48</v>
      </c>
      <c r="AB26" s="31" t="s">
        <v>48</v>
      </c>
      <c r="AC26" s="31" t="s">
        <v>48</v>
      </c>
    </row>
    <row r="27" customHeight="true" ht="20.25" customFormat="true" s="32">
      <c r="A27" s="33"/>
      <c r="C27" s="34" t="s">
        <v>49</v>
      </c>
      <c r="D27" s="34"/>
      <c r="E27" s="34"/>
      <c r="F27" s="34"/>
      <c r="G27" s="34"/>
      <c r="H27" s="34"/>
      <c r="Q27" s="29"/>
      <c r="R27" s="30"/>
      <c r="S27" s="30"/>
      <c r="T27" s="31"/>
      <c r="U27" s="31"/>
      <c r="V27" s="31"/>
      <c r="W27" s="31"/>
      <c r="X27" s="30"/>
      <c r="Y27" s="30"/>
      <c r="Z27" s="31"/>
      <c r="AA27" s="31"/>
      <c r="AB27" s="31"/>
      <c r="AC27" s="31"/>
    </row>
    <row r="29" customFormat="true" s="0">
      <c r="B29" s="35"/>
      <c r="D29" s="35"/>
      <c r="F29" s="35"/>
    </row>
    <row r="34" customFormat="true" s="0">
      <c r="C34" s="36"/>
    </row>
    <row r="35" customFormat="true" s="0">
      <c r="C35" s="36"/>
    </row>
    <row r="36" customFormat="true" s="0">
      <c r="C36" s="36"/>
    </row>
  </sheetData>
  <mergeCells>
    <mergeCell ref="A2:H2"/>
    <mergeCell ref="G4:H4"/>
    <mergeCell ref="G5:H5"/>
    <mergeCell ref="A6:H6"/>
    <mergeCell ref="C24:D24"/>
    <mergeCell ref="E24:H24"/>
    <mergeCell ref="C25:H25"/>
    <mergeCell ref="C26:D26"/>
    <mergeCell ref="E26:H26"/>
    <mergeCell ref="C27:H27"/>
  </mergeCells>
  <printOptions horizontalCentered="true"/>
  <pageMargins left="0.31496062874794" top="0.787401556968689" right="0.31496062874794" bottom="0.31496062874794" header="0.196850389242172" footer="0.196850389242172"/>
  <pageSetup orientation="landscape" fitToHeight="0" fitToWidth="1" paperSize="9" cellComments="none"/>
  <headerFooter>
    <oddHeader/>
    <oddFooter>&amp;RСтраница &amp;P</oddFooter>
  </headerFooter>
</worksheet>
</file>

<file path=docProps/core.xml><?xml version="1.0" encoding="utf-8"?>
<cp:coreProperties xmlns:cp="http://schemas.openxmlformats.org/package/2006/metadata/core-properties" xmlns:xsi="http://www.w3.org/2001/XMLSchema-instance" xmlns:dcmitype="http://purl.org/dc/dcmitype/" xmlns:dcterms="http://purl.org/dc/terms/" xmlns:dc="http://purl.org/dc/elements/1.1/">
  <cp:lastPrinted>2023-06-08T12:07:32.000Z</cp:lastPrinted>
  <dcterms:created xsi:type="dcterms:W3CDTF">2020-09-30T08:50:27.000Z</dcterms:created>
  <dcterms:modified xsi:type="dcterms:W3CDTF">2023-11-23T12:03:36.000Z</dcterms:modified>
</cp:coreProperties>
</file>