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15" windowWidth="28455" windowHeight="13995"/>
  </bookViews>
  <sheets>
    <sheet name="капитальный ремонт столовой 202" sheetId="1" r:id="rId1"/>
  </sheets>
  <definedNames>
    <definedName name="_xlnm.Print_Titles" localSheetId="0">'капитальный ремонт столовой 202'!$8:$8</definedName>
    <definedName name="_xlnm.Print_Area" localSheetId="0">'капитальный ремонт столовой 202'!$A$1:$H$686</definedName>
  </definedNames>
  <calcPr calcId="114210" fullCalcOnLoad="1"/>
</workbook>
</file>

<file path=xl/calcChain.xml><?xml version="1.0" encoding="utf-8"?>
<calcChain xmlns="http://schemas.openxmlformats.org/spreadsheetml/2006/main">
  <c r="A680" i="1"/>
  <c r="A679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5"/>
  <c r="A624"/>
  <c r="A623"/>
  <c r="A622"/>
  <c r="A621"/>
  <c r="A620"/>
  <c r="A618"/>
  <c r="A617"/>
  <c r="A616"/>
  <c r="A615"/>
  <c r="A614"/>
  <c r="A613"/>
  <c r="A612"/>
  <c r="A611"/>
  <c r="A610"/>
  <c r="A609"/>
  <c r="A608"/>
  <c r="A607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7"/>
  <c r="A586"/>
  <c r="A585"/>
  <c r="A584"/>
  <c r="A583"/>
  <c r="A582"/>
  <c r="A581"/>
  <c r="A580"/>
  <c r="A579"/>
  <c r="A578"/>
  <c r="A577"/>
  <c r="A576"/>
  <c r="A574"/>
  <c r="A573"/>
  <c r="A572"/>
  <c r="A571"/>
  <c r="A570"/>
  <c r="A569"/>
  <c r="A568"/>
  <c r="A566"/>
  <c r="A565"/>
  <c r="A564"/>
  <c r="A563"/>
  <c r="A562"/>
  <c r="A561"/>
  <c r="A560"/>
  <c r="A559"/>
  <c r="A558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8"/>
  <c r="A507"/>
  <c r="A506"/>
  <c r="A505"/>
  <c r="A504"/>
  <c r="A503"/>
  <c r="A502"/>
  <c r="A501"/>
  <c r="A500"/>
  <c r="A499"/>
  <c r="A498"/>
  <c r="A496"/>
  <c r="A495"/>
  <c r="A494"/>
  <c r="A493"/>
  <c r="A492"/>
  <c r="A491"/>
  <c r="A490"/>
  <c r="A489"/>
  <c r="A488"/>
  <c r="A487"/>
  <c r="A486"/>
  <c r="A485"/>
  <c r="A484"/>
  <c r="A483"/>
  <c r="A481"/>
  <c r="A480"/>
  <c r="A479"/>
  <c r="A478"/>
  <c r="A477"/>
  <c r="A476"/>
  <c r="A475"/>
  <c r="A474"/>
  <c r="A473"/>
  <c r="A472"/>
  <c r="A471"/>
  <c r="A470"/>
  <c r="A469"/>
  <c r="A468"/>
  <c r="A466"/>
  <c r="A465"/>
  <c r="A464"/>
  <c r="A463"/>
  <c r="A462"/>
  <c r="A461"/>
  <c r="A460"/>
  <c r="A459"/>
  <c r="A458"/>
  <c r="A457"/>
  <c r="A456"/>
  <c r="A455"/>
  <c r="A454"/>
  <c r="A453"/>
  <c r="A452"/>
  <c r="A450"/>
  <c r="A449"/>
  <c r="A448"/>
  <c r="A447"/>
  <c r="A446"/>
  <c r="A445"/>
  <c r="A444"/>
  <c r="A443"/>
  <c r="A442"/>
  <c r="A441"/>
  <c r="A439"/>
  <c r="A438"/>
  <c r="A437"/>
  <c r="A436"/>
  <c r="A435"/>
  <c r="A434"/>
  <c r="A433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89"/>
  <c r="A388"/>
  <c r="A387"/>
  <c r="A386"/>
  <c r="A385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2"/>
  <c r="A331"/>
  <c r="A330"/>
  <c r="A329"/>
  <c r="A328"/>
  <c r="A327"/>
  <c r="A326"/>
  <c r="A325"/>
  <c r="A323"/>
  <c r="A322"/>
  <c r="A321"/>
  <c r="A320"/>
  <c r="A319"/>
  <c r="A318"/>
  <c r="A317"/>
  <c r="A316"/>
  <c r="A315"/>
  <c r="A314"/>
  <c r="A313"/>
  <c r="A312"/>
  <c r="A311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59"/>
  <c r="A258"/>
  <c r="A257"/>
  <c r="A256"/>
  <c r="A255"/>
  <c r="A254"/>
  <c r="A253"/>
  <c r="A252"/>
  <c r="A250"/>
  <c r="A249"/>
  <c r="A248"/>
  <c r="A247"/>
  <c r="A246"/>
  <c r="A245"/>
  <c r="A244"/>
  <c r="A243"/>
  <c r="A242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8"/>
  <c r="A157"/>
  <c r="A156"/>
  <c r="A155"/>
  <c r="A154"/>
  <c r="A153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3"/>
  <c r="A102"/>
  <c r="A101"/>
  <c r="A100"/>
  <c r="A99"/>
  <c r="A98"/>
  <c r="A97"/>
  <c r="A96"/>
  <c r="A95"/>
  <c r="A94"/>
  <c r="A93"/>
  <c r="A91"/>
  <c r="A90"/>
  <c r="A89"/>
  <c r="A88"/>
  <c r="A87"/>
  <c r="A86"/>
  <c r="A85"/>
  <c r="A84"/>
  <c r="A83"/>
  <c r="A82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4"/>
  <c r="A43"/>
  <c r="A42"/>
  <c r="A41"/>
  <c r="A40"/>
  <c r="A39"/>
  <c r="A38"/>
  <c r="A37"/>
  <c r="A36"/>
  <c r="A34"/>
  <c r="A33"/>
  <c r="A32"/>
  <c r="A31"/>
  <c r="A30"/>
  <c r="A29"/>
  <c r="A28"/>
  <c r="A27"/>
  <c r="A26"/>
  <c r="A25"/>
  <c r="A24"/>
  <c r="A22"/>
  <c r="A21"/>
  <c r="A20"/>
  <c r="A19"/>
  <c r="A18"/>
  <c r="A17"/>
  <c r="A16"/>
  <c r="A15"/>
  <c r="A14"/>
  <c r="A13"/>
  <c r="A12"/>
  <c r="A11"/>
</calcChain>
</file>

<file path=xl/sharedStrings.xml><?xml version="1.0" encoding="utf-8"?>
<sst xmlns="http://schemas.openxmlformats.org/spreadsheetml/2006/main" count="3264" uniqueCount="1202">
  <si>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покрытий: за два раза с земли и лесов(ОКРАСКА ДВЕРЕИ В МОРОЗИЛЬНЫЕ КАМЕРЫ)</t>
  </si>
  <si>
    <t xml:space="preserve">(8,9 / 100)*100 </t>
  </si>
  <si>
    <t>236.1</t>
  </si>
  <si>
    <t xml:space="preserve">1,4329/1000 </t>
  </si>
  <si>
    <t>ДЕРНЫЕ ПРОЕМЫ</t>
  </si>
  <si>
    <t>237</t>
  </si>
  <si>
    <t xml:space="preserve">(5,38 / 100)*100 </t>
  </si>
  <si>
    <t>238</t>
  </si>
  <si>
    <t xml:space="preserve">((2,06*1,26) / 100)*100 </t>
  </si>
  <si>
    <t>239</t>
  </si>
  <si>
    <t>240</t>
  </si>
  <si>
    <t>240.1</t>
  </si>
  <si>
    <t>Дверь ПВХ Профиль Grunder 60 мм.Цвет белый.Сэндвич 24 мм, белый 2060*1260</t>
  </si>
  <si>
    <t>241</t>
  </si>
  <si>
    <t>241.1</t>
  </si>
  <si>
    <t>242</t>
  </si>
  <si>
    <t xml:space="preserve">(0,572 / 100)*100 </t>
  </si>
  <si>
    <t>242.1</t>
  </si>
  <si>
    <t>243</t>
  </si>
  <si>
    <t xml:space="preserve">(5,72 / 100)*100 </t>
  </si>
  <si>
    <t>243.1</t>
  </si>
  <si>
    <t xml:space="preserve">((5,72) / 10)*10 </t>
  </si>
  <si>
    <t>244</t>
  </si>
  <si>
    <t>245</t>
  </si>
  <si>
    <t xml:space="preserve">((8+1) / 100)*100 </t>
  </si>
  <si>
    <t>246</t>
  </si>
  <si>
    <t>247</t>
  </si>
  <si>
    <t>248</t>
  </si>
  <si>
    <t>249</t>
  </si>
  <si>
    <t>250</t>
  </si>
  <si>
    <t>251</t>
  </si>
  <si>
    <t>Провод в коробах, сечением: до 35 мм2(ДЕМОНТАЖ)</t>
  </si>
  <si>
    <t>252</t>
  </si>
  <si>
    <t>Шкаф (пульт) управления навесной, высота, ширина и глубина: до 600х600х350 мм(СУЩЕСТВУЮЩИЙ)</t>
  </si>
  <si>
    <t>253</t>
  </si>
  <si>
    <t>Прибор или аппарат(В ЩИТ ЩРВ-18)</t>
  </si>
  <si>
    <t>253.1</t>
  </si>
  <si>
    <t>253.2</t>
  </si>
  <si>
    <t>Выключатель автоматический 1P, 16 А, 4,5 кА, характеристика C</t>
  </si>
  <si>
    <t>254</t>
  </si>
  <si>
    <t>254.1</t>
  </si>
  <si>
    <t>254.2</t>
  </si>
  <si>
    <t>255</t>
  </si>
  <si>
    <t>256</t>
  </si>
  <si>
    <t>257</t>
  </si>
  <si>
    <t>258</t>
  </si>
  <si>
    <t>Труба винипластовая по установленным конструкциям, по стенам и колоннам с креплением скобами, диаметр: до 50 мм(ГИЛЬЗА)</t>
  </si>
  <si>
    <t xml:space="preserve">(0,2 / 100)*100 </t>
  </si>
  <si>
    <t>258.1</t>
  </si>
  <si>
    <t xml:space="preserve">0,25*1,02 </t>
  </si>
  <si>
    <t>259</t>
  </si>
  <si>
    <t>259.1</t>
  </si>
  <si>
    <t>260</t>
  </si>
  <si>
    <t xml:space="preserve">(21 / 100)*100 </t>
  </si>
  <si>
    <t>260.1</t>
  </si>
  <si>
    <t xml:space="preserve">((21*1,02) / 100)*100 </t>
  </si>
  <si>
    <t>260.2</t>
  </si>
  <si>
    <t>260.3</t>
  </si>
  <si>
    <t>260.4</t>
  </si>
  <si>
    <t>261</t>
  </si>
  <si>
    <t>261.1</t>
  </si>
  <si>
    <t xml:space="preserve">((21,8*1,02) / 1000)*1000 </t>
  </si>
  <si>
    <t>262</t>
  </si>
  <si>
    <t>Короба пластмассовые: шириной до 40 мм(10 М СУЩЕСТВУЮЩИЙ)</t>
  </si>
  <si>
    <t xml:space="preserve">((10+10) / 100)*100 </t>
  </si>
  <si>
    <t>262.1</t>
  </si>
  <si>
    <t xml:space="preserve">((10*1,02) / 100)*100 </t>
  </si>
  <si>
    <t>262.2</t>
  </si>
  <si>
    <t>262.3</t>
  </si>
  <si>
    <t>Углы внешние изменяемые для кабель-канала, размеры 40х25 мм</t>
  </si>
  <si>
    <t>262.4</t>
  </si>
  <si>
    <t>Углы внутренние изменяемые для кабель-канала, размеры 40х25 мм</t>
  </si>
  <si>
    <t>262.5</t>
  </si>
  <si>
    <t>263</t>
  </si>
  <si>
    <t xml:space="preserve">(19 / 100)*100 </t>
  </si>
  <si>
    <t>263.1</t>
  </si>
  <si>
    <t xml:space="preserve">((19*1,02) / 1000)*1000 </t>
  </si>
  <si>
    <t>264</t>
  </si>
  <si>
    <t>Провод в коробах, сечением: до 35 мм2(10 М СУЩЕСТВУЮЩИЙ)</t>
  </si>
  <si>
    <t xml:space="preserve">((9+10) / 100)*100 </t>
  </si>
  <si>
    <t>264.1</t>
  </si>
  <si>
    <t xml:space="preserve">((9*1,02) / 1000)*1000 </t>
  </si>
  <si>
    <t>265</t>
  </si>
  <si>
    <t>265.1</t>
  </si>
  <si>
    <t>265.2</t>
  </si>
  <si>
    <t xml:space="preserve">1*2 </t>
  </si>
  <si>
    <t>266</t>
  </si>
  <si>
    <t>266.1</t>
  </si>
  <si>
    <t>267</t>
  </si>
  <si>
    <t>267.1</t>
  </si>
  <si>
    <t>Раздел 4. Помещения №60,61,62,63,69,70,71,72</t>
  </si>
  <si>
    <t>268</t>
  </si>
  <si>
    <t xml:space="preserve">((51,49+17,43) / 100)*100 </t>
  </si>
  <si>
    <t>269</t>
  </si>
  <si>
    <t xml:space="preserve">(21,42 / 100)*100 </t>
  </si>
  <si>
    <t>270</t>
  </si>
  <si>
    <t>271</t>
  </si>
  <si>
    <t xml:space="preserve">((46,41+17,43) / 100)*100 </t>
  </si>
  <si>
    <t>271.1</t>
  </si>
  <si>
    <t>271.2</t>
  </si>
  <si>
    <t xml:space="preserve">0,2*63,84 </t>
  </si>
  <si>
    <t>272</t>
  </si>
  <si>
    <t>272.1</t>
  </si>
  <si>
    <t>272.2</t>
  </si>
  <si>
    <t>273</t>
  </si>
  <si>
    <t>274</t>
  </si>
  <si>
    <t xml:space="preserve">2+2 </t>
  </si>
  <si>
    <t>275</t>
  </si>
  <si>
    <t>276</t>
  </si>
  <si>
    <t>277</t>
  </si>
  <si>
    <t>278</t>
  </si>
  <si>
    <t>279</t>
  </si>
  <si>
    <t>280</t>
  </si>
  <si>
    <t xml:space="preserve">(35,65 / 100)*100 </t>
  </si>
  <si>
    <t>281</t>
  </si>
  <si>
    <t>281.1</t>
  </si>
  <si>
    <t>282</t>
  </si>
  <si>
    <t>282.1</t>
  </si>
  <si>
    <t>282.2</t>
  </si>
  <si>
    <t>282.3</t>
  </si>
  <si>
    <t>282.4</t>
  </si>
  <si>
    <t xml:space="preserve">0,2*35,65 </t>
  </si>
  <si>
    <t>283</t>
  </si>
  <si>
    <t xml:space="preserve">(11,4 / 100)*100 </t>
  </si>
  <si>
    <t>283.1</t>
  </si>
  <si>
    <t>283.2</t>
  </si>
  <si>
    <t>283.3</t>
  </si>
  <si>
    <t>284</t>
  </si>
  <si>
    <t xml:space="preserve">(124,87 / 100)*100 </t>
  </si>
  <si>
    <t>285</t>
  </si>
  <si>
    <t xml:space="preserve">(52,86 / 100)*100 </t>
  </si>
  <si>
    <t>286</t>
  </si>
  <si>
    <t>287</t>
  </si>
  <si>
    <t>287.1</t>
  </si>
  <si>
    <t>287.2</t>
  </si>
  <si>
    <t xml:space="preserve">52,86*0.2 </t>
  </si>
  <si>
    <t>288</t>
  </si>
  <si>
    <t xml:space="preserve">(108,58 / 100)*100 </t>
  </si>
  <si>
    <t>288.1</t>
  </si>
  <si>
    <t>288.2</t>
  </si>
  <si>
    <t>289</t>
  </si>
  <si>
    <t xml:space="preserve">(69,15 / 100)*100 </t>
  </si>
  <si>
    <t>289.1</t>
  </si>
  <si>
    <t xml:space="preserve">0,0071225*1000 </t>
  </si>
  <si>
    <t>290</t>
  </si>
  <si>
    <t>290.1</t>
  </si>
  <si>
    <t>290.2</t>
  </si>
  <si>
    <t>290.3</t>
  </si>
  <si>
    <t>291</t>
  </si>
  <si>
    <t>291.1</t>
  </si>
  <si>
    <t>Решетка вентиляционная пластмассовая, размеры 300х300 мм</t>
  </si>
  <si>
    <t>ОКРАСКА ТРУБ,РАДИАТОРОВ,ЭЛ.ЩИТОВ,ВОЗДУХОВОДОВ,ДВЕРЕЙ,ОКОН</t>
  </si>
  <si>
    <t>292</t>
  </si>
  <si>
    <t xml:space="preserve">(3,34 / 100)*100 </t>
  </si>
  <si>
    <t>292.1</t>
  </si>
  <si>
    <t xml:space="preserve">0,53774/1000 </t>
  </si>
  <si>
    <t>293</t>
  </si>
  <si>
    <t xml:space="preserve">(7,38 / 100)*100 </t>
  </si>
  <si>
    <t>293.1</t>
  </si>
  <si>
    <t xml:space="preserve">1,18818/1000 </t>
  </si>
  <si>
    <t>294</t>
  </si>
  <si>
    <t xml:space="preserve">(3,64 / 100)*100 </t>
  </si>
  <si>
    <t>294.1</t>
  </si>
  <si>
    <t xml:space="preserve">0,58604/1000 </t>
  </si>
  <si>
    <t>295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</si>
  <si>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покрытий: за два раза с земли и лесов(ОКРАСКА ДВЕРЕЙ В МОРОЗИЛЬНЫЕ КАМЕРЫ)</t>
  </si>
  <si>
    <t xml:space="preserve">(14,5 / 100)*100 </t>
  </si>
  <si>
    <t>295.1</t>
  </si>
  <si>
    <t xml:space="preserve">2,3345/1000 </t>
  </si>
  <si>
    <t>296</t>
  </si>
  <si>
    <t xml:space="preserve">(27,84 / 100)*100 </t>
  </si>
  <si>
    <t>296.1</t>
  </si>
  <si>
    <t xml:space="preserve">5,81856/1000 </t>
  </si>
  <si>
    <t>297</t>
  </si>
  <si>
    <t xml:space="preserve">(39,26 / 100)*100 </t>
  </si>
  <si>
    <t>297.1</t>
  </si>
  <si>
    <t xml:space="preserve">8,40164/1000 </t>
  </si>
  <si>
    <t>298</t>
  </si>
  <si>
    <t xml:space="preserve">((1+1) / 100)*100 </t>
  </si>
  <si>
    <t>299</t>
  </si>
  <si>
    <t>300</t>
  </si>
  <si>
    <t>301</t>
  </si>
  <si>
    <t xml:space="preserve">((1+1) / 10)*10 </t>
  </si>
  <si>
    <t>301.1</t>
  </si>
  <si>
    <t>301.2</t>
  </si>
  <si>
    <t>302</t>
  </si>
  <si>
    <t>303</t>
  </si>
  <si>
    <t xml:space="preserve">(14 / 100)*100 </t>
  </si>
  <si>
    <t>304</t>
  </si>
  <si>
    <t>305</t>
  </si>
  <si>
    <t xml:space="preserve">1+2 </t>
  </si>
  <si>
    <t>305.1</t>
  </si>
  <si>
    <t>305.2</t>
  </si>
  <si>
    <t>306</t>
  </si>
  <si>
    <t>306.1</t>
  </si>
  <si>
    <t>306.2</t>
  </si>
  <si>
    <t>307</t>
  </si>
  <si>
    <t>308</t>
  </si>
  <si>
    <t>309</t>
  </si>
  <si>
    <t>310</t>
  </si>
  <si>
    <t>310.1</t>
  </si>
  <si>
    <t>311</t>
  </si>
  <si>
    <t>311.1</t>
  </si>
  <si>
    <t>312</t>
  </si>
  <si>
    <t xml:space="preserve">((0,25*3) / 100)*100 </t>
  </si>
  <si>
    <t>312.1</t>
  </si>
  <si>
    <t xml:space="preserve">((0,25*3*1,02) / 1000)*1000 </t>
  </si>
  <si>
    <t>313</t>
  </si>
  <si>
    <t>313.1</t>
  </si>
  <si>
    <t>314</t>
  </si>
  <si>
    <t>314.1</t>
  </si>
  <si>
    <t>315</t>
  </si>
  <si>
    <t xml:space="preserve">(70 / 100)*100 </t>
  </si>
  <si>
    <t>315.1</t>
  </si>
  <si>
    <t xml:space="preserve">((70*1,02) / 100)*100 </t>
  </si>
  <si>
    <t>315.2</t>
  </si>
  <si>
    <t xml:space="preserve">((5+5) / 100)*100 </t>
  </si>
  <si>
    <t>315.3</t>
  </si>
  <si>
    <t>316</t>
  </si>
  <si>
    <t xml:space="preserve">(52 / 100)*100 </t>
  </si>
  <si>
    <t>316.1</t>
  </si>
  <si>
    <t xml:space="preserve">((52*1,02) / 1000)*1000 </t>
  </si>
  <si>
    <t>317</t>
  </si>
  <si>
    <t xml:space="preserve">(19.2 / 100)*100 </t>
  </si>
  <si>
    <t>317.1</t>
  </si>
  <si>
    <t xml:space="preserve">((19.2*1,02) / 1000)*1000 </t>
  </si>
  <si>
    <t>318</t>
  </si>
  <si>
    <t xml:space="preserve">(12 / 100)*100 </t>
  </si>
  <si>
    <t>318.1</t>
  </si>
  <si>
    <t xml:space="preserve">((12*1,02) / 100)*100 </t>
  </si>
  <si>
    <t>318.2</t>
  </si>
  <si>
    <t>318.3</t>
  </si>
  <si>
    <t>318.4</t>
  </si>
  <si>
    <t>318.5</t>
  </si>
  <si>
    <t>319</t>
  </si>
  <si>
    <t>319.1</t>
  </si>
  <si>
    <t xml:space="preserve">((4*1,02) / 1000)*1000 </t>
  </si>
  <si>
    <t>320</t>
  </si>
  <si>
    <t>320.1</t>
  </si>
  <si>
    <t xml:space="preserve">((14*1,02) / 1000)*1000 </t>
  </si>
  <si>
    <t>321</t>
  </si>
  <si>
    <t>321.1</t>
  </si>
  <si>
    <t>321.2</t>
  </si>
  <si>
    <t xml:space="preserve">6*2 </t>
  </si>
  <si>
    <t>322</t>
  </si>
  <si>
    <t>322.1</t>
  </si>
  <si>
    <t>323</t>
  </si>
  <si>
    <t>323.1</t>
  </si>
  <si>
    <t>324</t>
  </si>
  <si>
    <t>324.1</t>
  </si>
  <si>
    <t>325</t>
  </si>
  <si>
    <t>325.1</t>
  </si>
  <si>
    <t>Раздел 5. Вывоз мусора</t>
  </si>
  <si>
    <t>326</t>
  </si>
  <si>
    <t>Погрузка в автотранспортное средство: мусор строительный с погрузкой экскаваторами емкостью ковша до 0,5 м3</t>
  </si>
  <si>
    <t>1т груза</t>
  </si>
  <si>
    <t xml:space="preserve">40,3893816+0,47394 </t>
  </si>
  <si>
    <t>327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</si>
  <si>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177 км</t>
  </si>
  <si>
    <t>Составил:</t>
  </si>
  <si>
    <t/>
  </si>
  <si>
    <t>[должность, подпись (инициалы, фамилия)]</t>
  </si>
  <si>
    <t>Проверил:</t>
  </si>
  <si>
    <t>Самсоновский проезд д.8</t>
  </si>
  <si>
    <t>ГАПОУ КО"Обнинский колледж технологий и услуг".Здание по адресу:г.Обнинск</t>
  </si>
  <si>
    <t>Капитальный ремонт помещений столовой</t>
  </si>
  <si>
    <t>Ведомость объёмов работ</t>
  </si>
  <si>
    <t>№ п/п</t>
  </si>
  <si>
    <t>№ в ЛСР</t>
  </si>
  <si>
    <t>Наименование работ</t>
  </si>
  <si>
    <t>Ед.
изм.</t>
  </si>
  <si>
    <t>Кол-во</t>
  </si>
  <si>
    <t>Ссылки на чертежи</t>
  </si>
  <si>
    <t>Формула расчёта, расчёт объёмов работ и расхода материалов</t>
  </si>
  <si>
    <t>Раздел 1. Помещения №46,47,48,68(согласно экспликации помещений БТИ)</t>
  </si>
  <si>
    <t>ПОТОЛОК</t>
  </si>
  <si>
    <t>1</t>
  </si>
  <si>
    <t>Устройство потолков: плитно-ячеистых по каркасу из оцинкованного профиля</t>
  </si>
  <si>
    <t>м2</t>
  </si>
  <si>
    <t xml:space="preserve">(177,92 / 100)*100 </t>
  </si>
  <si>
    <t xml:space="preserve">1 </t>
  </si>
  <si>
    <t>1.1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</si>
  <si>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</t>
  </si>
  <si>
    <t xml:space="preserve"> </t>
  </si>
  <si>
    <t>2</t>
  </si>
  <si>
    <t>Перетирка штукатурки: внутренних помещений(РАСЧИСТКА ОТ СТАРОЙ КРАСКИ)</t>
  </si>
  <si>
    <t xml:space="preserve">(93,38 / 100)*100 </t>
  </si>
  <si>
    <t>3</t>
  </si>
  <si>
    <t>Устройство промазки и расшивка швов панелей перекрытий раствором снизу</t>
  </si>
  <si>
    <t>м</t>
  </si>
  <si>
    <t xml:space="preserve">(10,08 / 100)*100 </t>
  </si>
  <si>
    <t>4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</si>
  <si>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</t>
  </si>
  <si>
    <t>4.1</t>
  </si>
  <si>
    <t>Смеси сухие гипсовые штукатурные быстротвердеющие, класс В3,5 (М50), ручное нанесение</t>
  </si>
  <si>
    <t>т</t>
  </si>
  <si>
    <t>4.2</t>
  </si>
  <si>
    <t>Грунтовка укрепляющая, глубокого проникновения, быстросохнущая, паропроницаемая</t>
  </si>
  <si>
    <t>кг</t>
  </si>
  <si>
    <t xml:space="preserve">0,2*93,38 </t>
  </si>
  <si>
    <t>5</t>
  </si>
  <si>
    <t>Окраска водно-дисперсионными акриловыми составами улучшенная: по штукатурке потолков</t>
  </si>
  <si>
    <t xml:space="preserve">(23,90 / 100)*100 </t>
  </si>
  <si>
    <t>5.1</t>
  </si>
  <si>
    <t>Краска водно-дисперсионная акрилатная ВД-АК-201</t>
  </si>
  <si>
    <t>5.2</t>
  </si>
  <si>
    <t>Грунтовка акриловая ВД-АК-133</t>
  </si>
  <si>
    <t>6</t>
  </si>
  <si>
    <t>Улучшенная окраска масляными составами по штукатурке: потолков</t>
  </si>
  <si>
    <t xml:space="preserve">(70,03 / 100)*100 </t>
  </si>
  <si>
    <t>6.1</t>
  </si>
  <si>
    <t>Эмаль ПФ-115</t>
  </si>
  <si>
    <t xml:space="preserve">14,7063/1000 </t>
  </si>
  <si>
    <t>ПОЖАРНАЯ СИГНАЛИЗАЦИЯ</t>
  </si>
  <si>
    <t>7</t>
  </si>
  <si>
    <t>Извещатель ПС автоматический: дымовой, фотоэлектрический, радиоизотопный, световой в нормальном исполнении(ДЕМОНТАЖ)</t>
  </si>
  <si>
    <t>шт</t>
  </si>
  <si>
    <t>8</t>
  </si>
  <si>
    <t>9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</si>
  <si>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многопроволочного провода (жил кабеля)(ДЕМОНТАЖ  РУЧНОГО ИЗВЕЩАТЕЛЯ)</t>
  </si>
  <si>
    <t xml:space="preserve">(1 / 100)*100 </t>
  </si>
  <si>
    <t>10</t>
  </si>
  <si>
    <t>Световые настенные указатели(ДЕМОНТАЖ ТАБЛО ВЫХОД)</t>
  </si>
  <si>
    <t>11</t>
  </si>
  <si>
    <t>Провод в коробах, сечением: до 6 мм2(ДЕМОНТАЖ)</t>
  </si>
  <si>
    <t xml:space="preserve">(59,45 / 100)*100 </t>
  </si>
  <si>
    <t>12</t>
  </si>
  <si>
    <t>Короба пластмассовые: шириной до 40 мм(ДЕМОНТАЖ)</t>
  </si>
  <si>
    <t>13</t>
  </si>
  <si>
    <t>Короба пластмассовые: шириной до 40 мм(СУЩЕСТВУЮЩИЙ)</t>
  </si>
  <si>
    <t>14</t>
  </si>
  <si>
    <t>Провод в коробах, сечением: до 6 мм2(СУЩЕСТВУЮЩИЙ)</t>
  </si>
  <si>
    <t>15</t>
  </si>
  <si>
    <t>Извещатель ПС автоматический: дымовой, фотоэлектрический, радиоизотопный, световой в нормальном исполнении(СУЩЕСТВУЮЩИЕ)</t>
  </si>
  <si>
    <t>16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</si>
  <si>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многопроволочного провода (жил кабеля)(РУЧНОЙ ИЗВЕЩАТЕЛЬ СУЩЕСТВУЮЩИЙ)</t>
  </si>
  <si>
    <t>17</t>
  </si>
  <si>
    <t>Световые настенные указатели(ТАБЛО ВЫХОД СУЩЕСТВУЮЩЕЕ)</t>
  </si>
  <si>
    <t>ПОЛЫ</t>
  </si>
  <si>
    <t>18</t>
  </si>
  <si>
    <t>Разборка плинтусов: цементных и из керамической плитки</t>
  </si>
  <si>
    <t xml:space="preserve">(21,46 / 100)*100 </t>
  </si>
  <si>
    <t>19</t>
  </si>
  <si>
    <t>Разборка покрытий полов: из керамических плиток</t>
  </si>
  <si>
    <t xml:space="preserve">(70,77 / 100)*100 </t>
  </si>
  <si>
    <t>20</t>
  </si>
  <si>
    <t>Устройство стяжек: цементных толщиной 20 мм</t>
  </si>
  <si>
    <t>20.1</t>
  </si>
  <si>
    <t>Раствор готовый кладочный, цементный, М150</t>
  </si>
  <si>
    <t>м3</t>
  </si>
  <si>
    <t>21</t>
  </si>
  <si>
    <t>Устройство покрытий из плит керамогранитных размером: 40х40 см</t>
  </si>
  <si>
    <t>21.1</t>
  </si>
  <si>
    <t>Плитка керамогранитная, неполированная, толщина 8 мм</t>
  </si>
  <si>
    <t>21.2</t>
  </si>
  <si>
    <t>Рейка строганная сухая хвойных пород (ель, сосна), длина 2-3 м, размеры 8х18 мм</t>
  </si>
  <si>
    <t>21.3</t>
  </si>
  <si>
    <t>Клей монтажный сухой для внутренних и наружных работ на основе цементного вяжущего, для плитки, керамогранита, мозаики, камня</t>
  </si>
  <si>
    <t>21.4</t>
  </si>
  <si>
    <t>Состав грунтовочный глубокого проникновения</t>
  </si>
  <si>
    <t xml:space="preserve">0,2*70,77 </t>
  </si>
  <si>
    <t>СТЕНЫ</t>
  </si>
  <si>
    <t>22</t>
  </si>
  <si>
    <t>Монтаж перегородок: стальных, консольных, сетчатых(ДЕМОНТАЖ)</t>
  </si>
  <si>
    <t xml:space="preserve">((1,8*5,07) / 100)*100 </t>
  </si>
  <si>
    <t>23</t>
  </si>
  <si>
    <t>Снятие обоев: простых и улучшенных</t>
  </si>
  <si>
    <t xml:space="preserve">(9,73 / 100)*100 </t>
  </si>
  <si>
    <t>24</t>
  </si>
  <si>
    <t>Разборка облицовки стен: из керамических глазурованных плиток</t>
  </si>
  <si>
    <t xml:space="preserve">(98,49 / 100)*100 </t>
  </si>
  <si>
    <t>25</t>
  </si>
  <si>
    <t xml:space="preserve">(202,49 / 100)*100 </t>
  </si>
  <si>
    <t>26</t>
  </si>
  <si>
    <t>Ремонт штукатурки внутренних стен по камню и бетону цементно-известковым раствором, площадью отдельных мест: более 10 м2 толщиной слоя до 20 мм</t>
  </si>
  <si>
    <t xml:space="preserve">(101.49 / 100)*100 </t>
  </si>
  <si>
    <t>27</t>
  </si>
  <si>
    <t>Ремонт штукатурки откосов внутри здания по камню и бетону цементно-известковым раствором: прямолинейных(ОКОН И ДВЕРЕЙ)</t>
  </si>
  <si>
    <t xml:space="preserve">((11,94+3,02) / 100)*100 </t>
  </si>
  <si>
    <t>28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</si>
  <si>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</t>
  </si>
  <si>
    <t>28.1</t>
  </si>
  <si>
    <t>28.2</t>
  </si>
  <si>
    <t xml:space="preserve">202,49*0.2 </t>
  </si>
  <si>
    <t>29</t>
  </si>
  <si>
    <t>Окраска водно-дисперсионными акриловыми составами улучшенная: по штукатурке стен</t>
  </si>
  <si>
    <t xml:space="preserve">(163,29 / 100)*100 </t>
  </si>
  <si>
    <t>29.1</t>
  </si>
  <si>
    <t>29.2</t>
  </si>
  <si>
    <t>30</t>
  </si>
  <si>
    <t>Улучшенная окраска масляными составами по штукатурке: стен</t>
  </si>
  <si>
    <t xml:space="preserve">(44,98 / 100)*100 </t>
  </si>
  <si>
    <t>30.1</t>
  </si>
  <si>
    <t xml:space="preserve">8,262826/1000 </t>
  </si>
  <si>
    <t>31</t>
  </si>
  <si>
    <t>Покрытие поверхностей грунтовкой глубокого проникновения: за 1 раз стен</t>
  </si>
  <si>
    <t xml:space="preserve">(104,61 / 100)*100 </t>
  </si>
  <si>
    <t>31.1</t>
  </si>
  <si>
    <t xml:space="preserve">0,0107748*1000 </t>
  </si>
  <si>
    <t>32</t>
  </si>
  <si>
    <t>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</t>
  </si>
  <si>
    <t>32.1</t>
  </si>
  <si>
    <t>Смеси сухие водостойкие для затирки межплиточных швов шириной 1-6 мм (различная цветовая гамма)</t>
  </si>
  <si>
    <t>32.2</t>
  </si>
  <si>
    <t>Плитка керамическая для внутренней облицовки стен, глазурованная, гладкая, цветная, толщина 7 мм</t>
  </si>
  <si>
    <t>32.3</t>
  </si>
  <si>
    <t>Клей монтажный сухой для внутренних и наружных работ, водостойкий на основе цементного вяжущего, для облицовочных работ</t>
  </si>
  <si>
    <t>33</t>
  </si>
  <si>
    <t>Устройство перегородок из гипсоволокнистых листов (ГВЛ) или гипсостружечных плит (ГСП) с одинарным металлическим каркасом и однослойной обшивкой с обеих сторон: глухих</t>
  </si>
  <si>
    <t xml:space="preserve">((3,28*0,9) / 100)*100 </t>
  </si>
  <si>
    <t>33.1</t>
  </si>
  <si>
    <t>Листы гипсоволокнистые ГВЛ, толщина 12,5 мм</t>
  </si>
  <si>
    <t>33.2</t>
  </si>
  <si>
    <t>Вата минеральная из стеклянного штапельного полотна</t>
  </si>
  <si>
    <t xml:space="preserve">3,04056*0,05 </t>
  </si>
  <si>
    <t>34</t>
  </si>
  <si>
    <t>Устройство перегородок из гипсоволокнистых листов (ГВЛ) или гипсостружечных плит (ГСП) с одинарным металлическим каркасом и однослойной обшивкой с обеих сторон: с одним дверным проемом</t>
  </si>
  <si>
    <t xml:space="preserve">((5,7*2,69-1,5*2,69) / 100)*100 </t>
  </si>
  <si>
    <t>34.1</t>
  </si>
  <si>
    <t>34.2</t>
  </si>
  <si>
    <t xml:space="preserve">11,63694*0,05 </t>
  </si>
  <si>
    <t>35</t>
  </si>
  <si>
    <t>Облицовка стен глухих (без проемов) по металлическому одинарному каркасу гипсокартонными листами(ОБШИВКА ВОЗДУХОВОДОВ)</t>
  </si>
  <si>
    <t xml:space="preserve">(22,37 / 100)*100 </t>
  </si>
  <si>
    <t>35.1</t>
  </si>
  <si>
    <t>Листы гипсокартонные огнестойкие ГКЛО, толщина 12,5 мм</t>
  </si>
  <si>
    <t>36</t>
  </si>
  <si>
    <t>Третья шпатлевка при высококачественной окраске по штукатурке и сборным конструкциям: стен, подготовленных под окраску</t>
  </si>
  <si>
    <t xml:space="preserve">(50,87 / 100)*100 </t>
  </si>
  <si>
    <t>37</t>
  </si>
  <si>
    <t>Окраска водно-дисперсионными акриловыми составами улучшенная: по сборным конструкциям стен, подготовленным под окраску</t>
  </si>
  <si>
    <t>37.1</t>
  </si>
  <si>
    <t>37.2</t>
  </si>
  <si>
    <t>38</t>
  </si>
  <si>
    <t>Установка декоративного деревянного экрана на регистры отопления(ПРИМ.ВЕНТИЛЯЦИОННОЕ ОТВЕРСТИЕ  3,93*0,5)</t>
  </si>
  <si>
    <t xml:space="preserve">0,6*1,2*4 </t>
  </si>
  <si>
    <t>38.1</t>
  </si>
  <si>
    <t>Металлоконструкции вспомогательного назначения с преобладанием толстолистовой стали или профильного проката, с отверстиями и без</t>
  </si>
  <si>
    <t>38.2</t>
  </si>
  <si>
    <t>Реечный экран для радиатора Стильный Дом 120x60 см, Ясень белый v530743</t>
  </si>
  <si>
    <t>ОКРАСКА ТРУБ,РАДИАТОРОВ,ЭЛ.ЩИТОВ,ВОЗДУХОВОДОВ,ДВЕРЕЙ</t>
  </si>
  <si>
    <t>39</t>
  </si>
  <si>
    <t>Окраска масляными составами ранее окрашенных поверхностей труб: стальных за 2 раза</t>
  </si>
  <si>
    <t xml:space="preserve">(15,2 / 100)*100 </t>
  </si>
  <si>
    <t>39.1</t>
  </si>
  <si>
    <t xml:space="preserve">2,4472/1000 </t>
  </si>
  <si>
    <t>40</t>
  </si>
  <si>
    <t>Окраска масляными составами ранее окрашенных поверхностей радиаторов и ребристых труб отопления: за 2 раза</t>
  </si>
  <si>
    <t xml:space="preserve">(27,33 / 100)*100 </t>
  </si>
  <si>
    <t>40.1</t>
  </si>
  <si>
    <t xml:space="preserve">4,40013/1000 </t>
  </si>
  <si>
    <t>41</t>
  </si>
  <si>
    <t>Окраска масляными составами ранее окрашенных больших металлических поверхностей (кроме крыш): за два раза(ВОЗДУХОВОДЫ)</t>
  </si>
  <si>
    <t xml:space="preserve">(39,84 / 100)*100 </t>
  </si>
  <si>
    <t>41.1</t>
  </si>
  <si>
    <t xml:space="preserve">6,41424/1000 </t>
  </si>
  <si>
    <t>42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</si>
  <si>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покрытий: за два раза с земли и лесов(ЭЛЕКТРИЧЕСКИЙ ЩИТ)</t>
  </si>
  <si>
    <t xml:space="preserve">(0,85 / 100)*100 </t>
  </si>
  <si>
    <t>42.1</t>
  </si>
  <si>
    <t xml:space="preserve">0,13685/1000 </t>
  </si>
  <si>
    <t>43</t>
  </si>
  <si>
    <t>Улучшенная масляная окраска ранее окрашенных дверей: за два раза с расчисткой старой краски до 10%</t>
  </si>
  <si>
    <t xml:space="preserve">(4,38 / 100)*100 </t>
  </si>
  <si>
    <t>43.1</t>
  </si>
  <si>
    <t xml:space="preserve">0,91542/1000 </t>
  </si>
  <si>
    <t>ОКОННЫЕ ПРОЕМЫ</t>
  </si>
  <si>
    <t>44</t>
  </si>
  <si>
    <t>Снятие оконных переплетов: остекленных</t>
  </si>
  <si>
    <t xml:space="preserve">(43,1552 / 100)*100 </t>
  </si>
  <si>
    <t>45</t>
  </si>
  <si>
    <t>Демонтаж оконных коробок: в каменных стенах с отбивкой штукатурки в откосах</t>
  </si>
  <si>
    <t xml:space="preserve">(10 / 100)*100 </t>
  </si>
  <si>
    <t>46</t>
  </si>
  <si>
    <t>Снятие подоконных досок: деревянных в каменных зданиях</t>
  </si>
  <si>
    <t xml:space="preserve">(3,42 / 100)*100 </t>
  </si>
  <si>
    <t>47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</si>
  <si>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</si>
  <si>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 xml:space="preserve">((2,63*1,76*8+1,74*1,76*2) / 100)*100 </t>
  </si>
  <si>
    <t>47.1</t>
  </si>
  <si>
    <t>Блок оконный из ПВХ-профилей, трехстворчатый, с поворотно-откидной створкой, двухкамерным стеклопакетом толщиной 32 мм, площадь более 3,5 м2</t>
  </si>
  <si>
    <t xml:space="preserve">2,63*1,76*8 </t>
  </si>
  <si>
    <t>47.2</t>
  </si>
  <si>
    <t>Блок оконный из ПВХ-профилей, трехстворчатый, с поворотно-откидной створкой, двухкамерным стеклопакетом толщиной 32 мм, площадь от 3,01 до 3,5 м2</t>
  </si>
  <si>
    <t xml:space="preserve">1,74*1,76*2 </t>
  </si>
  <si>
    <t>48</t>
  </si>
  <si>
    <t>Установка подоконных досок из ПВХ: в панельных стенах</t>
  </si>
  <si>
    <t xml:space="preserve">(26.3 / 100)*100 </t>
  </si>
  <si>
    <t>48.1</t>
  </si>
  <si>
    <t>Доска подоконная из ПВХ, ширина 250 мм</t>
  </si>
  <si>
    <t>48.2</t>
  </si>
  <si>
    <t>Заглушки торцевые двусторонние к подоконной доске из ПВХ, цвет белый, размеры 40х480 мм</t>
  </si>
  <si>
    <t xml:space="preserve">(1 / 10)*10 </t>
  </si>
  <si>
    <t>49</t>
  </si>
  <si>
    <t>Смена обделок из листовой стали (поясков, сандриков, отливов, карнизов) шириной: до 0,4 м</t>
  </si>
  <si>
    <t xml:space="preserve">(24,54 / 100)*100 </t>
  </si>
  <si>
    <t>49.1</t>
  </si>
  <si>
    <t>Водоотлив оконный из оцинкованной стали с полимерным покрытием, полка крепления 20 мм, ширина отлива 250 мм, капинос размером 20х20 мм, толщина стали 0,5 мм</t>
  </si>
  <si>
    <t>ДВЕРНЫЕ ПРОЕМЫ</t>
  </si>
  <si>
    <t>50</t>
  </si>
  <si>
    <t>Снятие наличников</t>
  </si>
  <si>
    <t xml:space="preserve">(17,34 / 100)*100 </t>
  </si>
  <si>
    <t>51</t>
  </si>
  <si>
    <t>Установка: дверного доводчикаДЕМОНТАЖ)</t>
  </si>
  <si>
    <t>52</t>
  </si>
  <si>
    <t>Снятие дверных полотен</t>
  </si>
  <si>
    <t xml:space="preserve">(8,84 / 100)*100 </t>
  </si>
  <si>
    <t>53</t>
  </si>
  <si>
    <t>Демонтаж дверных коробок: в каменных стенах с отбивкой штукатурки в откосах</t>
  </si>
  <si>
    <t xml:space="preserve">(3 / 100)*100 </t>
  </si>
  <si>
    <t>54</t>
  </si>
  <si>
    <t>Установка блоков из ПВХ в наружных и внутренних дверных проемах: в каменных стенах площадью проема до 3 м2</t>
  </si>
  <si>
    <t xml:space="preserve">((2,08*1) / 100)*100 </t>
  </si>
  <si>
    <t>54.1</t>
  </si>
  <si>
    <t>Блок дверной входной из ПВХ-профилей, с простой коробкой, однопольный, с офисной фурнитурой, без стеклопакета по типу «сэндвич», площадь более 2 м2</t>
  </si>
  <si>
    <t>55</t>
  </si>
  <si>
    <t>Установка блоков из ПВХ в наружных и внутренних дверных проемах: в каменных стенах площадью проема более 3 м2</t>
  </si>
  <si>
    <t xml:space="preserve">((2,35*1,46+2,28*1,46) / 100)*100 </t>
  </si>
  <si>
    <t>55.1</t>
  </si>
  <si>
    <t>Дверь ПВХ Профиль Grunder 60 мм.Цвет белый.Сэндвич 24 мм, белый 2280*1460</t>
  </si>
  <si>
    <t xml:space="preserve">2,28*1,46 </t>
  </si>
  <si>
    <t>55.2</t>
  </si>
  <si>
    <t>Дверь ПВХ ДВЕРНЫЕ СИСТЕМЫ МЕЖКОМНАТНЫЕ ДВЕРИ 60 мм GR-60 межкомнат Белый Сэндвич 24 мм белыйДверь
межкомнатная штульповая основная 2350*1460</t>
  </si>
  <si>
    <t xml:space="preserve">2,35*1,46 </t>
  </si>
  <si>
    <t>56</t>
  </si>
  <si>
    <t>Установка: дверного доводчика</t>
  </si>
  <si>
    <t>56.1</t>
  </si>
  <si>
    <t>Доводчик дверной рычажный для распашных дверей шириной до 1250 мм, масса двери до 120 кг</t>
  </si>
  <si>
    <t>57</t>
  </si>
  <si>
    <t>Установка и крепление наличников</t>
  </si>
  <si>
    <t xml:space="preserve">(17.34 / 100)*100 </t>
  </si>
  <si>
    <t>57.1</t>
  </si>
  <si>
    <t>Наличник ПВХ Идеал</t>
  </si>
  <si>
    <t>58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</si>
  <si>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</si>
  <si>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 xml:space="preserve">(2.59 / 100)*100 </t>
  </si>
  <si>
    <t>58.1</t>
  </si>
  <si>
    <t>Сэндвич-панель для откосов, сердцевина из пенополистирола, облицовка с двух сторон листами из ПВХ, цвет белый, толщина 10 мм</t>
  </si>
  <si>
    <t>59</t>
  </si>
  <si>
    <t>Установка уголков ПВХ на клее</t>
  </si>
  <si>
    <t>59.1</t>
  </si>
  <si>
    <t>Уголки из ПВХ, размеры 50х50 мм</t>
  </si>
  <si>
    <t xml:space="preserve">((17,34) / 10)*10 </t>
  </si>
  <si>
    <t>САНТЕХНИЧЕСКИЕ РАБОТЫ</t>
  </si>
  <si>
    <t>ГРУППА УМЫВАЛЬНИКОВ ПРИ ВХОДЕ В ОБЕДЕННЫЙ ЗАЛ</t>
  </si>
  <si>
    <t>60</t>
  </si>
  <si>
    <t>Разборка трубопроводов из водогазопроводных труб диаметром: до 25 мм</t>
  </si>
  <si>
    <t xml:space="preserve">((5+7,4+7,4) / 100)*100 </t>
  </si>
  <si>
    <t>61</t>
  </si>
  <si>
    <t>Демонтаж: умывальников и раковин</t>
  </si>
  <si>
    <t xml:space="preserve">(7 / 100)*100 </t>
  </si>
  <si>
    <t>62</t>
  </si>
  <si>
    <t>Снятие смесителя: без душевой сетки</t>
  </si>
  <si>
    <t>63</t>
  </si>
  <si>
    <t>Демонтаж: сифонов</t>
  </si>
  <si>
    <t>64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</si>
  <si>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25 мм</t>
  </si>
  <si>
    <t>соединений</t>
  </si>
  <si>
    <t xml:space="preserve">((4*2+1) / 100)*100 </t>
  </si>
  <si>
    <t>65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</si>
  <si>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25 мм</t>
  </si>
  <si>
    <t xml:space="preserve">(5 / 100)*100 </t>
  </si>
  <si>
    <t>65.1</t>
  </si>
  <si>
    <t>Хомут металлический оцинкованный с одним быстродействующим замком и резиновым профилем для крепления трубопроводов, гайка крепления М8, диаметр от 25 до 30 мм</t>
  </si>
  <si>
    <t>65.2</t>
  </si>
  <si>
    <t>Трубы полипропиленовые ПП-Р, номинальное давление 2,0 МПа, номинальный наружный диаметр 25 мм</t>
  </si>
  <si>
    <t>65.3</t>
  </si>
  <si>
    <t>Угольник 90° из сополимера полипропилена PP-R, наружный диаметр 25 мм</t>
  </si>
  <si>
    <t>65.4</t>
  </si>
  <si>
    <t>Муфта полипропиленовая переходная, номинальный наружный диаметр 25х20 мм</t>
  </si>
  <si>
    <t>66</t>
  </si>
  <si>
    <t>Сборка узла трубопровода водоснабжения и отопления из многослойного полипропилена, армированного стекловолокном, раструбная сварка, наружный диаметр: 20 мм</t>
  </si>
  <si>
    <t xml:space="preserve">((1+1+13*2+9*3+5*2+14+1*2) / 100)*100 </t>
  </si>
  <si>
    <t>67</t>
  </si>
  <si>
    <t>Прокладка внутренних трубопроводов водоснабжения и отопления из многослойных полипропиленовых труб, из заранее собранных узлов, наружным диаметром: 20 мм</t>
  </si>
  <si>
    <t xml:space="preserve">((7+7) / 100)*100 </t>
  </si>
  <si>
    <t>67.1</t>
  </si>
  <si>
    <t>Хомут металлический оцинкованный с одним быстродействующим замком и резиновым профилем для крепления трубопроводов, гайка крепления М8, диаметр от 20 до 24 мм</t>
  </si>
  <si>
    <t>67.2</t>
  </si>
  <si>
    <t>Трубы полипропиленовые ПП-Р, номинальное давление 2,0 МПа, номинальный наружный диаметр 20 мм</t>
  </si>
  <si>
    <t>67.3</t>
  </si>
  <si>
    <t>Муфта полипропиленовая комбинированная разъемная, с наружной резьбой, номинальный наружный диаметр 20 мм, размер резьбы 3/4"</t>
  </si>
  <si>
    <t>67.4</t>
  </si>
  <si>
    <t>Угольник 90° из сополимера полипропилена PP-R, наружный диаметр 20 мм</t>
  </si>
  <si>
    <t xml:space="preserve">5+8 </t>
  </si>
  <si>
    <t>67.5</t>
  </si>
  <si>
    <t>Тройник полипропиленовый, диаметр 20 мм</t>
  </si>
  <si>
    <t xml:space="preserve">4+5 </t>
  </si>
  <si>
    <t>67.6</t>
  </si>
  <si>
    <t>Обвод 20 раструбный полипропиленовый PPR белый 9000010020 Политэк</t>
  </si>
  <si>
    <t>67.7</t>
  </si>
  <si>
    <t>Муфта полипропиленовая комбинированная, с наружной резьбой, номинальный наружный диаметр 20 мм, размер резьбы 1/2"</t>
  </si>
  <si>
    <t>67.8</t>
  </si>
  <si>
    <t>Кран шаровой полипропиленовой, присоединение к трубопроводу под приварку, номинальное давление 2,0 МПа, номинальный диаметр 20 мм</t>
  </si>
  <si>
    <t>67.9</t>
  </si>
  <si>
    <t>Кран шаровой латунный, присоединение муфтовое с внутренней резьбой, номинальный диаметр 20 мм</t>
  </si>
  <si>
    <t>67.10</t>
  </si>
  <si>
    <t>Кран шаровой латунный, резьбовое присоединение, номинальный диаметр 15 мм</t>
  </si>
  <si>
    <t>68</t>
  </si>
  <si>
    <t>Установка умывальников одиночных: с подводкой холодной и горячей воды</t>
  </si>
  <si>
    <t>компл</t>
  </si>
  <si>
    <t xml:space="preserve">(7 / 10)*10 </t>
  </si>
  <si>
    <t>68.1</t>
  </si>
  <si>
    <t>Умывальник фарфоровый овальный с центральным отверстием под смеситель, размеры 620х460х190 мм</t>
  </si>
  <si>
    <t>68.2</t>
  </si>
  <si>
    <t>Пьедестал под умывальник, прямоугольный, керамический, размеры 180х185х650 мм</t>
  </si>
  <si>
    <t>68.3</t>
  </si>
  <si>
    <t>Подводки гибкие армированные резиновые, диаметр 15 мм, длина 500 мм</t>
  </si>
  <si>
    <t xml:space="preserve">(14 / 10)*10 </t>
  </si>
  <si>
    <t>68.4</t>
  </si>
  <si>
    <t>Смеситель для мойки и умывальника, двухрукояточный, центральный, набортный, с поворотным изливом, с аэратором, вынос излива 175 мм, диаметр излива 24 мм</t>
  </si>
  <si>
    <t>68.5</t>
  </si>
  <si>
    <t>Сифон полимерный бутылочный для мойки, без перелива, диаметр сливной решетки 70 мм, пластиковый выпуск диаметром 40/50 мм, высота сифона 155-230 мм</t>
  </si>
  <si>
    <t>МОЕЧНЫЙ ЦЕХ</t>
  </si>
  <si>
    <t>69</t>
  </si>
  <si>
    <t>Демонтаж: моек</t>
  </si>
  <si>
    <t>70</t>
  </si>
  <si>
    <t>71</t>
  </si>
  <si>
    <t>72</t>
  </si>
  <si>
    <t>Установка моек: на одно отделение</t>
  </si>
  <si>
    <t>72.1</t>
  </si>
  <si>
    <t>Мойка стальная эмалированная, одна чаша, с креплениями, с пластмассовым бутылочным сифоном и выпуском, размеры 500х500х160 мм</t>
  </si>
  <si>
    <t>72.2</t>
  </si>
  <si>
    <t>Смеситель для мойки и умывальника, двухрукояточный, раздельный, настенный, с верхним изливом, с аэратором, вынос излива 220 мм, диаметр излива 16 мм</t>
  </si>
  <si>
    <t>ЭЛЕКТРОМОНТАЖНЫЕ РАБОТЫ</t>
  </si>
  <si>
    <t>73</t>
  </si>
  <si>
    <t>Демонтаж: светильников для люминесцентных ламп</t>
  </si>
  <si>
    <t xml:space="preserve">(34 / 100)*100 </t>
  </si>
  <si>
    <t>74</t>
  </si>
  <si>
    <t>Демонтаж: выключателей, розеток</t>
  </si>
  <si>
    <t xml:space="preserve">((9+5+6) / 100)*100 </t>
  </si>
  <si>
    <t>75</t>
  </si>
  <si>
    <t>Коробка ответвительная на стене (ДЕМОНТАЖ)</t>
  </si>
  <si>
    <t>76</t>
  </si>
  <si>
    <t>Демонтаж кабеля(НА СКОБАХ)</t>
  </si>
  <si>
    <t>77</t>
  </si>
  <si>
    <t>Демонтаж винипластовых труб, проложенных на скобах диаметром: до 25 мм</t>
  </si>
  <si>
    <t>м труб</t>
  </si>
  <si>
    <t xml:space="preserve">((7+6) / 100)*100 </t>
  </si>
  <si>
    <t>78</t>
  </si>
  <si>
    <t>Демонтаж стальных труб, проложенных на скобах диаметром: до 25 мм</t>
  </si>
  <si>
    <t>79</t>
  </si>
  <si>
    <t>Шкаф (пульт) управления навесной, высота, ширина и глубина: до 900х600х500 мм(ДЕМОНТАЖ)</t>
  </si>
  <si>
    <t>80</t>
  </si>
  <si>
    <t>Блок управления шкафного исполнения или распределительный пункт (шкаф), устанавливаемый: в нише, высота и ширина до 700х850 мм(ДЕМОНТАЖ)</t>
  </si>
  <si>
    <t>81</t>
  </si>
  <si>
    <t>Шкаф (пульт) управления навесной, высота, ширина и глубина: до 600х600х350 мм(ДЕМОНТАЖ НА ВРЕМЯ РЕМОНТА)</t>
  </si>
  <si>
    <t>82</t>
  </si>
  <si>
    <t>Автомат одно-, двух-, трехполюсный, устанавливаемый на конструкции: на стене или колонне, на ток до 25 А(ДЕМОНТАЖ)</t>
  </si>
  <si>
    <t>83</t>
  </si>
  <si>
    <t>Шкаф (пульт) управления навесной, высота, ширина и глубина: до 600х600х350 мм(СУЩЕСТВУЮЩИЕ 2 ШТ)</t>
  </si>
  <si>
    <t>83.1</t>
  </si>
  <si>
    <t>Щит распределительный навесной ЩРн-П-12 IP41 пластиковый белый прозрачная дверь MKP12-N-12-40-10 IE</t>
  </si>
  <si>
    <t>84</t>
  </si>
  <si>
    <t>Прибор или аппарат</t>
  </si>
  <si>
    <t xml:space="preserve">1+2+1+1+2 </t>
  </si>
  <si>
    <t>84.1</t>
  </si>
  <si>
    <t>Выключатель автоматический 3P, 16 А, 6 кА, характеристика C</t>
  </si>
  <si>
    <t>84.2</t>
  </si>
  <si>
    <t>Выключатель автоматический 1P, 10 А, 4,5 кА, характеристика C</t>
  </si>
  <si>
    <t>84.3</t>
  </si>
  <si>
    <t>Дифференциальный автомат АВДТ-63 16А/30мА (хар-ка C, электронный тип A) 6кА EKF PROxima</t>
  </si>
  <si>
    <t>84.4</t>
  </si>
  <si>
    <t>Выключатель автоматический дифференциального тока 2п C 25А 30мА тип A 6кА АВДТ-63 2мод. электрон. PROxima EKF DA63-25-30e</t>
  </si>
  <si>
    <t>84.5</t>
  </si>
  <si>
    <t>Шина нулевая на DIN-изолятор ШНИ-6х9-12-Д-С YNN10-69-12D-K07 IEK</t>
  </si>
  <si>
    <t>85</t>
  </si>
  <si>
    <t>Блок управления шкафного исполнения или распределительный пункт (шкаф), устанавливаемый: в нише, высота и ширина до 700х850 мм(ЩИТ В КОРИДОРЕ))</t>
  </si>
  <si>
    <t>85.1</t>
  </si>
  <si>
    <t>Щит распределительный встраиваемый ЩРв-18з IP31 390х340х120 с замком mb11-18 EKF
0(0)</t>
  </si>
  <si>
    <t>86</t>
  </si>
  <si>
    <t xml:space="preserve">2+1+1 </t>
  </si>
  <si>
    <t>86.1</t>
  </si>
  <si>
    <t>Шина N ноль на DIN-изоляторах ШНИ-6х9-18-Д-С YNN10-69-18D-K07 IEK</t>
  </si>
  <si>
    <t>86.2</t>
  </si>
  <si>
    <t>86.3</t>
  </si>
  <si>
    <t>Выключатель автоматический 3P, 25 А, 4,5 кА, характеристика C</t>
  </si>
  <si>
    <t>87</t>
  </si>
  <si>
    <t>Коробка ответвительная на стене</t>
  </si>
  <si>
    <t>87.1</t>
  </si>
  <si>
    <t>Коробка ответвительная, размеры 100х100х50 мм</t>
  </si>
  <si>
    <t>87.2</t>
  </si>
  <si>
    <t>Универсальная клемма REXANT СМК 222-414, 4-проводная, серая, 0,08-2,5/4 мм2, 07-5254-4</t>
  </si>
  <si>
    <t>88</t>
  </si>
  <si>
    <t>Сверление отверстий: в кирпичных стенах электроперфоратором диаметром до 20 мм, толщина стен 0,5 кирпича</t>
  </si>
  <si>
    <t>отверстий</t>
  </si>
  <si>
    <t xml:space="preserve">(2 / 100)*100 </t>
  </si>
  <si>
    <t>89</t>
  </si>
  <si>
    <t>Сверление отверстий: на каждые 0,5 кирпича толщины стен добавлять к норме 69-01-002-01</t>
  </si>
  <si>
    <t>90</t>
  </si>
  <si>
    <t>Сверление отверстий: на каждые 10 мм диаметра свыше 20 мм добавлять к норме 69-01-002-01</t>
  </si>
  <si>
    <t>91</t>
  </si>
  <si>
    <t>Труба винипластовая по установленным конструкциям, по стенам и колоннам с креплением скобами, диаметр: до 50 мм(ГИЛЬЗЫ)</t>
  </si>
  <si>
    <t xml:space="preserve">((0,25*2) / 100)*100 </t>
  </si>
  <si>
    <t>91.1</t>
  </si>
  <si>
    <t>Трубы гладкие жесткие, из самозатухающего ПВХ, диаметр 25 мм</t>
  </si>
  <si>
    <t xml:space="preserve">0,25*2*1,02 </t>
  </si>
  <si>
    <t>92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</si>
  <si>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</si>
  <si>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 xml:space="preserve">(0.5 / 100)*100 </t>
  </si>
  <si>
    <t>92.1</t>
  </si>
  <si>
    <t>Кабель силовой с медными жилами ВВГнг(A)-LS 3х1,5ок(N, PE)-660</t>
  </si>
  <si>
    <t xml:space="preserve">((0,5*1,02) / 1000)*1000 </t>
  </si>
  <si>
    <t>93</t>
  </si>
  <si>
    <t>Короба пластмассовые: шириной до 40 мм</t>
  </si>
  <si>
    <t xml:space="preserve">(6 / 100)*100 </t>
  </si>
  <si>
    <t>93.1</t>
  </si>
  <si>
    <t>Короб кабельный (кабель-канал) ПВХ с крышкой, размеры 40х40 мм</t>
  </si>
  <si>
    <t xml:space="preserve">((6*1,02) / 100)*100 </t>
  </si>
  <si>
    <t>93.2</t>
  </si>
  <si>
    <t>Углы плоские для кабель-канала, размеры 40х40 мм</t>
  </si>
  <si>
    <t>93.3</t>
  </si>
  <si>
    <t>Углы наружные для кабель-канала, размеры 40х40 мм</t>
  </si>
  <si>
    <t>94</t>
  </si>
  <si>
    <t>Провод в коробах, сечением: до 6 мм2</t>
  </si>
  <si>
    <t>94.1</t>
  </si>
  <si>
    <t xml:space="preserve">((6*1,02) / 1000)*1000 </t>
  </si>
  <si>
    <t>95</t>
  </si>
  <si>
    <t>Провод в коробах, сечением: до 35 мм2</t>
  </si>
  <si>
    <t>95.1</t>
  </si>
  <si>
    <t>Кабель силовой с медными жилами ВВГнг(A)-LS 3х2,5ок(N, PE)-660</t>
  </si>
  <si>
    <t>96</t>
  </si>
  <si>
    <t xml:space="preserve">(8 / 100)*100 </t>
  </si>
  <si>
    <t>96.1</t>
  </si>
  <si>
    <t>Короб кабельный (кабель-канал) ПВХ с крышкой, размеры 40х25 мм</t>
  </si>
  <si>
    <t xml:space="preserve">((8*1,02) / 100)*100 </t>
  </si>
  <si>
    <t>96.2</t>
  </si>
  <si>
    <t>Углы Т-образные для кабель-канала, размеры 40х25 мм</t>
  </si>
  <si>
    <t>96.3</t>
  </si>
  <si>
    <t>Углы плоские для кабель-канала, размеры 40х25 мм</t>
  </si>
  <si>
    <t>96.4</t>
  </si>
  <si>
    <t>Заглушки для коробов, размеры 40х25 мм</t>
  </si>
  <si>
    <t>97</t>
  </si>
  <si>
    <t>97.1</t>
  </si>
  <si>
    <t xml:space="preserve">((8*1,02) / 1000)*1000 </t>
  </si>
  <si>
    <t>98</t>
  </si>
  <si>
    <t xml:space="preserve">(56 / 100)*100 </t>
  </si>
  <si>
    <t>98.1</t>
  </si>
  <si>
    <t>Короб кабельный (кабель-канал) ПВХ с крышкой, размеры 25х16 мм</t>
  </si>
  <si>
    <t xml:space="preserve">((56*1,02) / 100)*100 </t>
  </si>
  <si>
    <t>98.2</t>
  </si>
  <si>
    <t>Углы плоские для кабель-канала, размеры 25х16 мм</t>
  </si>
  <si>
    <t xml:space="preserve">(11 / 100)*100 </t>
  </si>
  <si>
    <t>98.3</t>
  </si>
  <si>
    <t>Углы внутренние изменяемые для кабель-канала, размеры 25х16 мм</t>
  </si>
  <si>
    <t>99</t>
  </si>
  <si>
    <t xml:space="preserve">(43.6 / 100)*100 </t>
  </si>
  <si>
    <t>99.1</t>
  </si>
  <si>
    <t xml:space="preserve">((43.6*1,02) / 1000)*1000 </t>
  </si>
  <si>
    <t>100</t>
  </si>
  <si>
    <t xml:space="preserve">(15 / 100)*100 </t>
  </si>
  <si>
    <t>100.1</t>
  </si>
  <si>
    <t xml:space="preserve">((15*1,02) / 1000)*1000 </t>
  </si>
  <si>
    <t>101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</si>
  <si>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</si>
  <si>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 xml:space="preserve">(171 / 100)*100 </t>
  </si>
  <si>
    <t>101.1</t>
  </si>
  <si>
    <t>Трубы гибкие гофрированные, легкие, из самозатухающего ПВХ, с протяжкой, номинальный диаметр 25 мм</t>
  </si>
  <si>
    <t xml:space="preserve">171*1,02 </t>
  </si>
  <si>
    <t>101.2</t>
  </si>
  <si>
    <t>Держатели пластмассовые с защелкой для труб диаметром 25 мм</t>
  </si>
  <si>
    <t xml:space="preserve">(357 / 100)*100 </t>
  </si>
  <si>
    <t>102</t>
  </si>
  <si>
    <t xml:space="preserve">(131 / 100)*100 </t>
  </si>
  <si>
    <t>102.1</t>
  </si>
  <si>
    <t xml:space="preserve">((131*1,02) / 1000)*1000 </t>
  </si>
  <si>
    <t>103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</si>
  <si>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</si>
  <si>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 xml:space="preserve">(40 / 100)*100 </t>
  </si>
  <si>
    <t>103.1</t>
  </si>
  <si>
    <t xml:space="preserve">((40*1,02) / 1000)*1000 </t>
  </si>
  <si>
    <t>104</t>
  </si>
  <si>
    <t>Труба гофрированная ПВХ для защиты проводов и кабелей по установленным конструкциям, по стенам, колоннам, потолкам, основанию пола(СУЩЕСТВУЮЩИЙ)</t>
  </si>
  <si>
    <t>104.1</t>
  </si>
  <si>
    <t xml:space="preserve">(13 / 100)*100 </t>
  </si>
  <si>
    <t>105</t>
  </si>
  <si>
    <t>Светильник светодиодный панельный, встраиваемый в подвесной потолок плитно-ячеистый, с подключением: к клеммной колодке светильника</t>
  </si>
  <si>
    <t xml:space="preserve">(25 / 100)*100 </t>
  </si>
  <si>
    <t>105.1</t>
  </si>
  <si>
    <t>Светильник светодиодный ДВО-02 4040-ОПАЛ 40Вт 230В 4000К 3600лм 595х595х25 универс. панель NEOX 4690612038803</t>
  </si>
  <si>
    <t>106</t>
  </si>
  <si>
    <t>Светильник светодиодный накладной и подвесной одиночный с креплением на: бетонное основание (стена, потолок)</t>
  </si>
  <si>
    <t xml:space="preserve">(9 / 100)*100 </t>
  </si>
  <si>
    <t>106.1</t>
  </si>
  <si>
    <t>Светильник Фарлайт ССП 2ХТ8 под светодиодную лампу 1200мм IP65 FAR002051</t>
  </si>
  <si>
    <t>106.2</t>
  </si>
  <si>
    <t>Светодиодная лампа ФАZА FLL T8-1200 18Вт 4000К нейтр. бел. G13 230В 50Гц 5032804</t>
  </si>
  <si>
    <t xml:space="preserve">9*2 </t>
  </si>
  <si>
    <t>107</t>
  </si>
  <si>
    <t>Выключатель: двухклавишный неутопленного типа при открытой проводке</t>
  </si>
  <si>
    <t>107.1</t>
  </si>
  <si>
    <t>Выключатель открытого монтажа, двухклавишный, 10 А, цвет белый, IP44</t>
  </si>
  <si>
    <t>108</t>
  </si>
  <si>
    <t>Выключатель: одноклавишный неутопленного типа при открытой проводке</t>
  </si>
  <si>
    <t>108.1</t>
  </si>
  <si>
    <t>Выключатель открытого монтажа одноклавишный 10 А, цвет белый, IP44</t>
  </si>
  <si>
    <t>109</t>
  </si>
  <si>
    <t>Розетка штепсельная: неутопленного типа при открытой проводке</t>
  </si>
  <si>
    <t xml:space="preserve">((5+4) / 100)*100 </t>
  </si>
  <si>
    <t>109.1</t>
  </si>
  <si>
    <t>Розетка открытого монтажа, двухместная, с заземляющим контактом, 16 А, цвет белый, IP20</t>
  </si>
  <si>
    <t>109.2</t>
  </si>
  <si>
    <t>Розетка открытого монтажа, одноместная, с заземляющим контактом, 16 А, IP54</t>
  </si>
  <si>
    <t>110</t>
  </si>
  <si>
    <t>Заделка кирпичом гнезд, борозд и концов балок(ЗАДЕЛКА ГНЕЗД  ПОСЛЕ ДЕМОНТАЖА  КОРОБОК СКРЫТОЙ    УСТАНОВКИ)</t>
  </si>
  <si>
    <t>110.1</t>
  </si>
  <si>
    <t>Кирпич керамический рядовой полнотелый одинарный, размеры 250х120х65 мм, марка М100</t>
  </si>
  <si>
    <t>Раздел 2. Помещения №49,50,51,52,53,56,57,58,59(согласно экспликации БТИ)</t>
  </si>
  <si>
    <t>111</t>
  </si>
  <si>
    <t xml:space="preserve">(46,41 / 100)*100 </t>
  </si>
  <si>
    <t>112</t>
  </si>
  <si>
    <t xml:space="preserve">(41,69 / 100)*100 </t>
  </si>
  <si>
    <t>113</t>
  </si>
  <si>
    <t>Протравка цементной штукатурки нейтрализующим раствором</t>
  </si>
  <si>
    <t>114</t>
  </si>
  <si>
    <t>114.1</t>
  </si>
  <si>
    <t>114.2</t>
  </si>
  <si>
    <t xml:space="preserve">0,2*46,41 </t>
  </si>
  <si>
    <t>115</t>
  </si>
  <si>
    <t>115.1</t>
  </si>
  <si>
    <t>115.2</t>
  </si>
  <si>
    <t>116</t>
  </si>
  <si>
    <t>117</t>
  </si>
  <si>
    <t>118</t>
  </si>
  <si>
    <t xml:space="preserve">(1.45 / 100)*100 </t>
  </si>
  <si>
    <t>119</t>
  </si>
  <si>
    <t>120</t>
  </si>
  <si>
    <t>Демонтаж кабеля</t>
  </si>
  <si>
    <t xml:space="preserve">(2.94 / 100)*100 </t>
  </si>
  <si>
    <t>121</t>
  </si>
  <si>
    <t>122</t>
  </si>
  <si>
    <t>123</t>
  </si>
  <si>
    <t>124</t>
  </si>
  <si>
    <t xml:space="preserve">(8.34 / 100)*100 </t>
  </si>
  <si>
    <t>125</t>
  </si>
  <si>
    <t xml:space="preserve">(26.77 / 100)*100 </t>
  </si>
  <si>
    <t>126</t>
  </si>
  <si>
    <t>126.1</t>
  </si>
  <si>
    <t>127</t>
  </si>
  <si>
    <t>Устройство стяжек: на каждые 5 мм изменения толщины стяжки добавлять или исключать к норме 11-01-011-01</t>
  </si>
  <si>
    <t xml:space="preserve">(13.3 / 100)*100 </t>
  </si>
  <si>
    <t>127.1</t>
  </si>
  <si>
    <t>128</t>
  </si>
  <si>
    <t>Устройство гидроизоляции оклеечной рулонными материалами: на резино-битумной мастике, первый слой</t>
  </si>
  <si>
    <t xml:space="preserve">(1,98 / 100)*100 </t>
  </si>
  <si>
    <t>128.1</t>
  </si>
  <si>
    <t>Мастика битумная приклеивающая для склеивания рулонных битумных, битумно-полимерных кровельных и гидроизоляционных материалов к бетонным, металлическим, цементно-песчаным поверхностям, холодная, готовая к применению, диапазон температур от -20 до +40 °C, прочность сцепления с металлом не менее/бетоном 0,45/0,6 МПа, расход 2,5-3,5 кг/м2</t>
  </si>
  <si>
    <t xml:space="preserve">0,0048708*1000 </t>
  </si>
  <si>
    <t>128.2</t>
  </si>
  <si>
    <t>Материал рулонный гидроизоляционный изол, резино-битумный, без полимерных добавок</t>
  </si>
  <si>
    <t>129</t>
  </si>
  <si>
    <t>Устройство гидроизоляции оклеечной рулонными материалами: на резино-битумной мастике, последующий слой</t>
  </si>
  <si>
    <t>129.1</t>
  </si>
  <si>
    <t xml:space="preserve">0,002574*1000 </t>
  </si>
  <si>
    <t>129.2</t>
  </si>
  <si>
    <t>130</t>
  </si>
  <si>
    <t>130.1</t>
  </si>
  <si>
    <t>131</t>
  </si>
  <si>
    <t>131.1</t>
  </si>
  <si>
    <t>131.2</t>
  </si>
  <si>
    <t>131.3</t>
  </si>
  <si>
    <t>131.4</t>
  </si>
  <si>
    <t xml:space="preserve">0,2*26,77 </t>
  </si>
  <si>
    <t>132</t>
  </si>
  <si>
    <t>Устройство плинтусов: из плиток керамогранитных</t>
  </si>
  <si>
    <t xml:space="preserve">(33,14 / 100)*100 </t>
  </si>
  <si>
    <t>132.1</t>
  </si>
  <si>
    <t>132.2</t>
  </si>
  <si>
    <t>132.3</t>
  </si>
  <si>
    <t>133</t>
  </si>
  <si>
    <t xml:space="preserve">(23.4 / 100)*100 </t>
  </si>
  <si>
    <t>134</t>
  </si>
  <si>
    <t xml:space="preserve">(74,34 / 100)*100 </t>
  </si>
  <si>
    <t>135</t>
  </si>
  <si>
    <t xml:space="preserve">(106,48 / 100)*100 </t>
  </si>
  <si>
    <t>136</t>
  </si>
  <si>
    <t xml:space="preserve">(79,34 / 100)*100 </t>
  </si>
  <si>
    <t>137</t>
  </si>
  <si>
    <t>Ремонт штукатурки откосов внутри здания по камню и бетону цементно-известковым раствором: прямолинейных(ДВЕРЕЙ)</t>
  </si>
  <si>
    <t xml:space="preserve">(2.52 / 100)*100 </t>
  </si>
  <si>
    <t>138</t>
  </si>
  <si>
    <t>138.1</t>
  </si>
  <si>
    <t>138.2</t>
  </si>
  <si>
    <t xml:space="preserve">106,48*0.2 </t>
  </si>
  <si>
    <t>139</t>
  </si>
  <si>
    <t xml:space="preserve">(120,08 / 100)*100 </t>
  </si>
  <si>
    <t>139.1</t>
  </si>
  <si>
    <t>139.2</t>
  </si>
  <si>
    <t>140</t>
  </si>
  <si>
    <t xml:space="preserve">(19,33 / 100)*100 </t>
  </si>
  <si>
    <t>140.1</t>
  </si>
  <si>
    <t xml:space="preserve">0,001991*1000 </t>
  </si>
  <si>
    <t>141</t>
  </si>
  <si>
    <t>141.1</t>
  </si>
  <si>
    <t>141.2</t>
  </si>
  <si>
    <t>141.3</t>
  </si>
  <si>
    <t>142</t>
  </si>
  <si>
    <t>Оклейка стен стеклообоями с окраской поливинилацетатными красками за один раз: без подготовки</t>
  </si>
  <si>
    <t xml:space="preserve">(42,15 / 100)*100 </t>
  </si>
  <si>
    <t>142.1</t>
  </si>
  <si>
    <t>Стеклообои под покраску, фактура «рогожка», плотность 130 г/м2</t>
  </si>
  <si>
    <t xml:space="preserve">((44,2575) / 10)*10 </t>
  </si>
  <si>
    <t>142.2</t>
  </si>
  <si>
    <t>Клей сухой на основе картофельного крахмала, метилцеллюлозы и мела для флизелиновых и стеклообоев, расход 0,014 кг/м2</t>
  </si>
  <si>
    <t xml:space="preserve">0,014*42,15/1000 </t>
  </si>
  <si>
    <t>142.3</t>
  </si>
  <si>
    <t>Краска водно-дисперсионная поливинилацетатная ВД-ВА-17, цветная</t>
  </si>
  <si>
    <t>143</t>
  </si>
  <si>
    <t>Вторая окраска стен, оклееных стеклообоями, красками</t>
  </si>
  <si>
    <t>143.1</t>
  </si>
  <si>
    <t>144</t>
  </si>
  <si>
    <t>Смена жалюзийных решеток</t>
  </si>
  <si>
    <t>144.1</t>
  </si>
  <si>
    <t>Решетка вентиляционная пластмассовая разъемная, размеры 250х250 мм</t>
  </si>
  <si>
    <t>145</t>
  </si>
  <si>
    <t xml:space="preserve">(4,82 / 100)*100 </t>
  </si>
  <si>
    <t>145.1</t>
  </si>
  <si>
    <t xml:space="preserve">0,77602/1000 </t>
  </si>
  <si>
    <t>146</t>
  </si>
  <si>
    <t xml:space="preserve">(8,3 / 100)*100 </t>
  </si>
  <si>
    <t>146.1</t>
  </si>
  <si>
    <t xml:space="preserve">1,3363/1000 </t>
  </si>
  <si>
    <t>147</t>
  </si>
  <si>
    <t xml:space="preserve">(2.44 / 100)*100 </t>
  </si>
  <si>
    <t>147.1</t>
  </si>
  <si>
    <t xml:space="preserve">0,39284/1000 </t>
  </si>
  <si>
    <t>148</t>
  </si>
  <si>
    <t xml:space="preserve">(20,21 / 100)*100 </t>
  </si>
  <si>
    <t>148.1</t>
  </si>
  <si>
    <t xml:space="preserve">4,22389/1000 </t>
  </si>
  <si>
    <t>149</t>
  </si>
  <si>
    <t>Извещатель ОС автоматический: контактный, магнитоконтактный на открывание окон, дверей(ДЕМОНТАЖ)</t>
  </si>
  <si>
    <t>150</t>
  </si>
  <si>
    <t>Коробка ответвительная на стене(ДЕМОНТАЖ)</t>
  </si>
  <si>
    <t>151</t>
  </si>
  <si>
    <t>Провод двух- и трехжильный с разделительным основанием по стенам и потолкам, прокладываемый по основаниям: деревянным(ДЕМОНТАЖ)</t>
  </si>
  <si>
    <t xml:space="preserve">(16,43 / 100)*100 </t>
  </si>
  <si>
    <t>152</t>
  </si>
  <si>
    <t>Улучшенная масляная окраска ранее окрашенных окон: за два раза с расчисткой старой краски до 10%</t>
  </si>
  <si>
    <t xml:space="preserve">(14,95 / 100)*100 </t>
  </si>
  <si>
    <t>152.1</t>
  </si>
  <si>
    <t xml:space="preserve">3,1993/1000 </t>
  </si>
  <si>
    <t>153</t>
  </si>
  <si>
    <t xml:space="preserve">(25,38 / 100)*100 </t>
  </si>
  <si>
    <t>154</t>
  </si>
  <si>
    <t xml:space="preserve">((2,03*0,8+2,06*0,66) / 100)*100 </t>
  </si>
  <si>
    <t>155</t>
  </si>
  <si>
    <t xml:space="preserve">(4 / 100)*100 </t>
  </si>
  <si>
    <t>156</t>
  </si>
  <si>
    <t>156.1</t>
  </si>
  <si>
    <t>Блок дверной входной из ПВХ-профилей, с простой коробкой, однопольный, с офисной фурнитурой, без стеклопакета по типу «сэндвич», площадь до 1,5 м2</t>
  </si>
  <si>
    <t xml:space="preserve">2,06*0,66 </t>
  </si>
  <si>
    <t>156.2</t>
  </si>
  <si>
    <t>Блок дверной входной из ПВХ-профилей, с простой коробкой, однопольный, с офисной фурнитурой, без стеклопакета по типу «сэндвич», площадь от 1,51 до 2 м2</t>
  </si>
  <si>
    <t xml:space="preserve">2,03*0,8 </t>
  </si>
  <si>
    <t>157</t>
  </si>
  <si>
    <t xml:space="preserve">(5,58 / 100)*100 </t>
  </si>
  <si>
    <t>157.1</t>
  </si>
  <si>
    <t>Туалет(помещения №52,№53)</t>
  </si>
  <si>
    <t>158</t>
  </si>
  <si>
    <t>Демонтаж: унитазов и писсуаров</t>
  </si>
  <si>
    <t>159</t>
  </si>
  <si>
    <t>160</t>
  </si>
  <si>
    <t>161</t>
  </si>
  <si>
    <t xml:space="preserve">((1,7+2,9) / 100)*100 </t>
  </si>
  <si>
    <t>162</t>
  </si>
  <si>
    <t xml:space="preserve">((1+1+6*2+2*1) / 100)*100 </t>
  </si>
  <si>
    <t>163</t>
  </si>
  <si>
    <t xml:space="preserve">((1.7+2.9) / 100)*100 </t>
  </si>
  <si>
    <t>163.1</t>
  </si>
  <si>
    <t>163.2</t>
  </si>
  <si>
    <t>163.3</t>
  </si>
  <si>
    <t>163.4</t>
  </si>
  <si>
    <t>Муфта комбинированная RTP разъемная, американка, наружная резьба, D20х1/2 мм 10640</t>
  </si>
  <si>
    <t>163.5</t>
  </si>
  <si>
    <t>Угольник 90° полипропиленовый огнеупорный для внутренних противопожарных водопроводов и систем пожаротушения, диаметр 20 мм</t>
  </si>
  <si>
    <t>163.6</t>
  </si>
  <si>
    <t>Водорозетка PPR 20х1/2нар. Valtec VTp.755.0.02004</t>
  </si>
  <si>
    <t>163.7</t>
  </si>
  <si>
    <t>163.8</t>
  </si>
  <si>
    <t>164</t>
  </si>
  <si>
    <t>Установка унитазов: с бачком непосредственно присоединенным</t>
  </si>
  <si>
    <t>164.1</t>
  </si>
  <si>
    <t>Унитаз-компакт керамический напольный в комплекте с бачком, с косым выпуском, цвет белый, размеры 370х600х810 мм</t>
  </si>
  <si>
    <t>164.2</t>
  </si>
  <si>
    <t xml:space="preserve">((1) / 10)*10 </t>
  </si>
  <si>
    <t>165</t>
  </si>
  <si>
    <t>165.1</t>
  </si>
  <si>
    <t>165.2</t>
  </si>
  <si>
    <t>165.3</t>
  </si>
  <si>
    <t xml:space="preserve">(2 / 10)*10 </t>
  </si>
  <si>
    <t>165.4</t>
  </si>
  <si>
    <t>165.5</t>
  </si>
  <si>
    <t>Душевая(помещение №59)</t>
  </si>
  <si>
    <t>166</t>
  </si>
  <si>
    <t xml:space="preserve">((2+2) / 100)*100 </t>
  </si>
  <si>
    <t>167</t>
  </si>
  <si>
    <t>Разборка трубопроводов из чугунных канализационных труб диаметром: 100 мм</t>
  </si>
  <si>
    <t xml:space="preserve">(7.3 / 100)*100 </t>
  </si>
  <si>
    <t>168</t>
  </si>
  <si>
    <t>Снятие смесителя: с душевой сеткой</t>
  </si>
  <si>
    <t>169</t>
  </si>
  <si>
    <t>Смена: трапов диаметром свыше 50 до 100 мм</t>
  </si>
  <si>
    <t>169.1</t>
  </si>
  <si>
    <t>Трап полиэтиленовый с вертикальным отводом, с решеткой из нержавеющей стали, выпуск диаметром 110 (75, 50) мм, размеры 123х123х214 мм</t>
  </si>
  <si>
    <t>170</t>
  </si>
  <si>
    <t xml:space="preserve">((2+4*2+2*1) / 100)*100 </t>
  </si>
  <si>
    <t>171</t>
  </si>
  <si>
    <t>171.1</t>
  </si>
  <si>
    <t>171.2</t>
  </si>
  <si>
    <t>171.3</t>
  </si>
  <si>
    <t>171.4</t>
  </si>
  <si>
    <t>171.5</t>
  </si>
  <si>
    <t>171.6</t>
  </si>
  <si>
    <t>172</t>
  </si>
  <si>
    <t>Установка смесителей</t>
  </si>
  <si>
    <t>172.1</t>
  </si>
  <si>
    <t>Смеситель общий для ванны и умывальника, двухрукояточный, раздельный, настенный, с душевой сеткой на гибком шланге, с держателем душевой лейки, излив с развальцованным носиком, вынос излива 320 мм, диаметр излива 16 мм</t>
  </si>
  <si>
    <t>173</t>
  </si>
  <si>
    <t>Прокладка внутренних трубопроводов канализации из полипропиленовых труб диаметром: 110 мм</t>
  </si>
  <si>
    <t>173.1</t>
  </si>
  <si>
    <t>Трубы полипропиленовые для систем водоотведения, диаметр 110 мм</t>
  </si>
  <si>
    <t>173.2</t>
  </si>
  <si>
    <t>Отвод 87,5° полипропиленовый для систем водоотведения, диаметр 110 мм</t>
  </si>
  <si>
    <t>173.3</t>
  </si>
  <si>
    <t>Тройник полипропиленовый для систем водоотведения, диаметр 110 мм</t>
  </si>
  <si>
    <t>173.4</t>
  </si>
  <si>
    <t>Тройник Политэк 110x110x50/87° полипропилен</t>
  </si>
  <si>
    <t>173.5</t>
  </si>
  <si>
    <t>Заглушка ВК ПП 110 сер. RTP 36462</t>
  </si>
  <si>
    <t>174</t>
  </si>
  <si>
    <t>Устройство в бетонных конструкциях полов и стен борозд с использованием штробореза площадью сечения: свыше 50 см2 до 100 см2(25см*25см)</t>
  </si>
  <si>
    <t xml:space="preserve">(6.3 / 100)*100 </t>
  </si>
  <si>
    <t>175</t>
  </si>
  <si>
    <t>На каждые 20 см2 площади сечения сверх 100 см2 добавлять к норме 46-03-015-07</t>
  </si>
  <si>
    <t xml:space="preserve">(6,3 / 100)*100 </t>
  </si>
  <si>
    <t>176</t>
  </si>
  <si>
    <t>Заделка отверстий, гнезд и борозд: в перекрытиях железобетонных площадью до 0,1 м2</t>
  </si>
  <si>
    <t>176.1</t>
  </si>
  <si>
    <t>Смеси бетонные мелкозернистого бетона (БСМ), класс В15 (М200)</t>
  </si>
  <si>
    <t>Раздевалка(помещение №49)</t>
  </si>
  <si>
    <t>177</t>
  </si>
  <si>
    <t xml:space="preserve">((5,7+5,7) / 100)*100 </t>
  </si>
  <si>
    <t>178</t>
  </si>
  <si>
    <t>179</t>
  </si>
  <si>
    <t>180</t>
  </si>
  <si>
    <t xml:space="preserve">(0.032 / 100)*100 </t>
  </si>
  <si>
    <t>180.1</t>
  </si>
  <si>
    <t>181</t>
  </si>
  <si>
    <t>182</t>
  </si>
  <si>
    <t>Демонтаж: светильников с лампами накаливания</t>
  </si>
  <si>
    <t>183</t>
  </si>
  <si>
    <t xml:space="preserve">((3+2) / 100)*100 </t>
  </si>
  <si>
    <t>184</t>
  </si>
  <si>
    <t>185</t>
  </si>
  <si>
    <t>185.1</t>
  </si>
  <si>
    <t>185.2</t>
  </si>
  <si>
    <t>186</t>
  </si>
  <si>
    <t>187</t>
  </si>
  <si>
    <t>188</t>
  </si>
  <si>
    <t>189</t>
  </si>
  <si>
    <t xml:space="preserve">((0,25*9) / 100)*100 </t>
  </si>
  <si>
    <t>189.1</t>
  </si>
  <si>
    <t xml:space="preserve">0,25*9*1,02 </t>
  </si>
  <si>
    <t>190</t>
  </si>
  <si>
    <t xml:space="preserve">((0.25*5) / 100)*100 </t>
  </si>
  <si>
    <t>190.1</t>
  </si>
  <si>
    <t xml:space="preserve">((0,25*5*1,02) / 1000)*1000 </t>
  </si>
  <si>
    <t>191</t>
  </si>
  <si>
    <t xml:space="preserve">((0,25*4) / 100)*100 </t>
  </si>
  <si>
    <t>191.1</t>
  </si>
  <si>
    <t xml:space="preserve">((0,25*4*1,02) / 1000)*1000 </t>
  </si>
  <si>
    <t>192</t>
  </si>
  <si>
    <t>Затягивание провода в проложенные трубы и металлические рукава каждого последующего одножильного или многожильного в общей оплетке, суммарное сечение: до 6 мм2</t>
  </si>
  <si>
    <t xml:space="preserve">(0.25 / 100)*100 </t>
  </si>
  <si>
    <t>192.1</t>
  </si>
  <si>
    <t xml:space="preserve">((0,25*1,02) / 1000)*1000 </t>
  </si>
  <si>
    <t>193</t>
  </si>
  <si>
    <t xml:space="preserve">(60 / 100)*100 </t>
  </si>
  <si>
    <t>193.1</t>
  </si>
  <si>
    <t xml:space="preserve">((60*1,02) / 100)*100 </t>
  </si>
  <si>
    <t>193.2</t>
  </si>
  <si>
    <t>193.3</t>
  </si>
  <si>
    <t>193.4</t>
  </si>
  <si>
    <t>Углы внешние изменяемые для кабель-канала, размеры 25х16 мм</t>
  </si>
  <si>
    <t>193.5</t>
  </si>
  <si>
    <t>Углы Т-образные для кабель-канала, размеры 25х16 мм</t>
  </si>
  <si>
    <t>194</t>
  </si>
  <si>
    <t xml:space="preserve">(40,8 / 100)*100 </t>
  </si>
  <si>
    <t>194.1</t>
  </si>
  <si>
    <t xml:space="preserve">((40,8*1,02) / 1000)*1000 </t>
  </si>
  <si>
    <t>195</t>
  </si>
  <si>
    <t>Провод в коробах, сечением: до 35 мм2(8 М В КОРОБЕ 40*25 В КОРИДОРЕ)</t>
  </si>
  <si>
    <t xml:space="preserve">((21.2+8) / 100)*100 </t>
  </si>
  <si>
    <t>195.1</t>
  </si>
  <si>
    <t xml:space="preserve">(((21,2+8)*1,02) / 1000)*1000 </t>
  </si>
  <si>
    <t>196</t>
  </si>
  <si>
    <t>196.1</t>
  </si>
  <si>
    <t>196.2</t>
  </si>
  <si>
    <t xml:space="preserve">5*2 </t>
  </si>
  <si>
    <t>197</t>
  </si>
  <si>
    <t>197.1</t>
  </si>
  <si>
    <t>Светильник светодиодный ЖКХ круг ДПО-1004 15Вт 4000K IP65 LUMA BKL-1004-R-15-4000 EKF</t>
  </si>
  <si>
    <t>198</t>
  </si>
  <si>
    <t>198.1</t>
  </si>
  <si>
    <t>199</t>
  </si>
  <si>
    <t xml:space="preserve">((1+3) / 100)*100 </t>
  </si>
  <si>
    <t>199.1</t>
  </si>
  <si>
    <t>199.2</t>
  </si>
  <si>
    <t>200</t>
  </si>
  <si>
    <t>200.1</t>
  </si>
  <si>
    <t>Раздел 3. Помещения №54,65,67(согласно экспликации помещений БТИ)</t>
  </si>
  <si>
    <t>201</t>
  </si>
  <si>
    <t xml:space="preserve">(34,61 / 100)*100 </t>
  </si>
  <si>
    <t>202</t>
  </si>
  <si>
    <t>202.1</t>
  </si>
  <si>
    <t>202.2</t>
  </si>
  <si>
    <t xml:space="preserve">0,2*34,61 </t>
  </si>
  <si>
    <t>203</t>
  </si>
  <si>
    <t>203.1</t>
  </si>
  <si>
    <t>203.2</t>
  </si>
  <si>
    <t>204</t>
  </si>
  <si>
    <t xml:space="preserve">6+1 </t>
  </si>
  <si>
    <t>205</t>
  </si>
  <si>
    <t>206</t>
  </si>
  <si>
    <t>207</t>
  </si>
  <si>
    <t xml:space="preserve">(32 / 100)*100 </t>
  </si>
  <si>
    <t>208</t>
  </si>
  <si>
    <t>209</t>
  </si>
  <si>
    <t>210</t>
  </si>
  <si>
    <t>211</t>
  </si>
  <si>
    <t>212</t>
  </si>
  <si>
    <t>Аппарат (кнопка, ключ управления, замок электромагнитной блокировки, звуковой сигнал, сигнальная лампа) управления и сигнализации, количество подключаемых концов до 2: многопроволочного провода (жил кабеля)</t>
  </si>
  <si>
    <t>213</t>
  </si>
  <si>
    <t>Световые настенные указатели</t>
  </si>
  <si>
    <t>214</t>
  </si>
  <si>
    <t xml:space="preserve">(29,78 / 100)*100 </t>
  </si>
  <si>
    <t>215</t>
  </si>
  <si>
    <t xml:space="preserve">(35,4 / 100)*100 </t>
  </si>
  <si>
    <t>216</t>
  </si>
  <si>
    <t>Разборка отбойным молотком стяжек толщиной 20 мм: цементных, бетонных с кирпичным щебнем</t>
  </si>
  <si>
    <t>217</t>
  </si>
  <si>
    <t>Добавлять или исключать на каждые 5 мм изменения толщины стяжки: к норме 57-01-021-02</t>
  </si>
  <si>
    <t>218</t>
  </si>
  <si>
    <t>218.1</t>
  </si>
  <si>
    <t>219</t>
  </si>
  <si>
    <t>219.1</t>
  </si>
  <si>
    <t>219.2</t>
  </si>
  <si>
    <t>219.3</t>
  </si>
  <si>
    <t>219.4</t>
  </si>
  <si>
    <t xml:space="preserve">0,2*35,4 </t>
  </si>
  <si>
    <t>220</t>
  </si>
  <si>
    <t>220.1</t>
  </si>
  <si>
    <t>220.2</t>
  </si>
  <si>
    <t>220.3</t>
  </si>
  <si>
    <t>221</t>
  </si>
  <si>
    <t>Разборка деревянных перегородок: чистых щитовых дощатых</t>
  </si>
  <si>
    <t xml:space="preserve">(0,82 / 100)*100 </t>
  </si>
  <si>
    <t>222</t>
  </si>
  <si>
    <t>Выемка целых стекол из переплетов деревянных на замазке и штапиках, площадью остекления: свыше 0,5 до 1 м2</t>
  </si>
  <si>
    <t xml:space="preserve">(1,12 / 100)*100 </t>
  </si>
  <si>
    <t>223</t>
  </si>
  <si>
    <t>Демонтаж дверных коробок: в деревянных стенах каркасных и в перегородках</t>
  </si>
  <si>
    <t>224</t>
  </si>
  <si>
    <t xml:space="preserve">(109,05 / 100)*100 </t>
  </si>
  <si>
    <t>225</t>
  </si>
  <si>
    <t>226</t>
  </si>
  <si>
    <t xml:space="preserve">(0,57 / 100)*100 </t>
  </si>
  <si>
    <t>227</t>
  </si>
  <si>
    <t xml:space="preserve">(111,05 / 100)*100 </t>
  </si>
  <si>
    <t>227.1</t>
  </si>
  <si>
    <t>227.2</t>
  </si>
  <si>
    <t xml:space="preserve">111,05*0.2 </t>
  </si>
  <si>
    <t>228</t>
  </si>
  <si>
    <t>228.1</t>
  </si>
  <si>
    <t>228.2</t>
  </si>
  <si>
    <t>229</t>
  </si>
  <si>
    <t>229.1</t>
  </si>
  <si>
    <t>230</t>
  </si>
  <si>
    <t xml:space="preserve">(3,23 / 100)*100 </t>
  </si>
  <si>
    <t>230.1</t>
  </si>
  <si>
    <t xml:space="preserve">0,52003/1000 </t>
  </si>
  <si>
    <t>231</t>
  </si>
  <si>
    <t>231.1</t>
  </si>
  <si>
    <t xml:space="preserve">0,322/1000 </t>
  </si>
  <si>
    <t>232</t>
  </si>
  <si>
    <t xml:space="preserve">(7,46 / 100)*100 </t>
  </si>
  <si>
    <t>232.1</t>
  </si>
  <si>
    <t xml:space="preserve">1,20106/1000 </t>
  </si>
  <si>
    <t>233</t>
  </si>
  <si>
    <t>233.1</t>
  </si>
  <si>
    <t>234</t>
  </si>
  <si>
    <t>Окраска масляными составами ранее окрашенных металлических покрытий отдельных карнизов, брандмауэрных стен, парапетов, зонтов, сандриков, подоконных отливов, металлических балок, прогонов и других мелких покрытий: за два раза с земли и лесов(ЭЛЕКТРИЧЕСКИЕ ЩИТЫ)</t>
  </si>
  <si>
    <t xml:space="preserve">(7,39 / 100)*100 </t>
  </si>
  <si>
    <t>234.1</t>
  </si>
  <si>
    <t xml:space="preserve">1,18979/1000 </t>
  </si>
  <si>
    <t>235</t>
  </si>
  <si>
    <t>Окраска эмалевыми составами по дереву с подготовкой поверхности: стен(ПОЖАРНЫЙ ШКАФ)</t>
  </si>
  <si>
    <t xml:space="preserve">(2,91 / 100)*100 </t>
  </si>
  <si>
    <t>235.1</t>
  </si>
  <si>
    <t xml:space="preserve">0,151902/1000 </t>
  </si>
  <si>
    <t>236</t>
  </si>
</sst>
</file>

<file path=xl/styles.xml><?xml version="1.0" encoding="utf-8"?>
<styleSheet xmlns="http://schemas.openxmlformats.org/spreadsheetml/2006/main">
  <numFmts count="6">
    <numFmt numFmtId="164" formatCode="0.0000"/>
    <numFmt numFmtId="165" formatCode="0.0000000"/>
    <numFmt numFmtId="166" formatCode="0.000"/>
    <numFmt numFmtId="167" formatCode="0.000000"/>
    <numFmt numFmtId="168" formatCode="0.00000"/>
    <numFmt numFmtId="169" formatCode="0.0"/>
  </numFmts>
  <fonts count="9">
    <font>
      <sz val="11"/>
      <color rgb="FF000000"/>
      <name val="Calibri"/>
      <charset val="204"/>
    </font>
    <font>
      <sz val="8"/>
      <color indexed="8"/>
      <name val="Arial"/>
      <charset val="204"/>
    </font>
    <font>
      <b/>
      <sz val="14"/>
      <color indexed="8"/>
      <name val="Arial"/>
      <charset val="204"/>
    </font>
    <font>
      <b/>
      <sz val="9"/>
      <color indexed="8"/>
      <name val="Arial"/>
      <charset val="204"/>
    </font>
    <font>
      <b/>
      <sz val="8"/>
      <color indexed="8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sz val="8"/>
      <color indexed="10"/>
      <name val="Arial"/>
      <charset val="204"/>
    </font>
    <font>
      <b/>
      <sz val="12"/>
      <color indexed="8"/>
      <name val="Arial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49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right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9" fontId="1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/>
    <xf numFmtId="49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horizontal="right" vertical="top" wrapText="1"/>
    </xf>
    <xf numFmtId="0" fontId="6" fillId="0" borderId="2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694"/>
  <sheetViews>
    <sheetView tabSelected="1" workbookViewId="0">
      <selection activeCell="N10" sqref="N10"/>
    </sheetView>
  </sheetViews>
  <sheetFormatPr defaultRowHeight="11.25" customHeight="1"/>
  <cols>
    <col min="1" max="1" width="5.5703125" style="1" customWidth="1"/>
    <col min="2" max="2" width="5.5703125" style="2" customWidth="1"/>
    <col min="3" max="3" width="44.42578125" style="2" customWidth="1"/>
    <col min="4" max="4" width="10.7109375" style="2" customWidth="1"/>
    <col min="5" max="5" width="12.28515625" style="2" customWidth="1"/>
    <col min="6" max="6" width="12.5703125" style="2" customWidth="1"/>
    <col min="7" max="7" width="22.140625" style="2" customWidth="1"/>
    <col min="8" max="8" width="22" style="2" customWidth="1"/>
    <col min="9" max="9" width="9.140625" style="2"/>
    <col min="10" max="10" width="4.7109375" style="2" hidden="1" customWidth="1"/>
    <col min="11" max="16" width="9.140625" style="2"/>
    <col min="17" max="18" width="135.28515625" style="3" hidden="1" customWidth="1"/>
    <col min="19" max="20" width="55.140625" style="4" hidden="1" customWidth="1"/>
    <col min="21" max="24" width="69" style="5" hidden="1" customWidth="1"/>
    <col min="25" max="26" width="55.140625" style="4" hidden="1" customWidth="1"/>
    <col min="27" max="30" width="69" style="5" hidden="1" customWidth="1"/>
    <col min="31" max="16384" width="9.140625" style="2"/>
  </cols>
  <sheetData>
    <row r="2" spans="1:18" customFormat="1" ht="18">
      <c r="A2" s="39" t="s">
        <v>266</v>
      </c>
      <c r="B2" s="39"/>
      <c r="C2" s="39"/>
      <c r="D2" s="39"/>
      <c r="E2" s="39"/>
      <c r="F2" s="39"/>
      <c r="G2" s="39"/>
      <c r="H2" s="39"/>
    </row>
    <row r="3" spans="1:18" customFormat="1" ht="18">
      <c r="A3" s="36"/>
      <c r="B3" s="36"/>
      <c r="C3" s="38" t="s">
        <v>264</v>
      </c>
      <c r="D3" s="38"/>
      <c r="E3" s="38"/>
      <c r="F3" s="38"/>
      <c r="G3" s="38"/>
      <c r="H3" s="38"/>
    </row>
    <row r="4" spans="1:18" customFormat="1" ht="18">
      <c r="A4" s="36"/>
      <c r="B4" s="36"/>
      <c r="C4" s="38" t="s">
        <v>263</v>
      </c>
      <c r="D4" s="38"/>
      <c r="E4" s="38"/>
      <c r="F4" s="38"/>
      <c r="G4" s="38"/>
      <c r="H4" s="38"/>
    </row>
    <row r="5" spans="1:18" customFormat="1" ht="18">
      <c r="A5" s="36"/>
      <c r="B5" s="36"/>
      <c r="C5" s="38" t="s">
        <v>265</v>
      </c>
      <c r="D5" s="38"/>
      <c r="E5" s="38"/>
      <c r="F5" s="38"/>
      <c r="G5" s="38"/>
      <c r="H5" s="38"/>
    </row>
    <row r="6" spans="1:18" customFormat="1" ht="9.75" customHeight="1">
      <c r="A6" s="6"/>
    </row>
    <row r="7" spans="1:18" customFormat="1" ht="36" customHeight="1">
      <c r="A7" s="7" t="s">
        <v>267</v>
      </c>
      <c r="B7" s="8" t="s">
        <v>268</v>
      </c>
      <c r="C7" s="8" t="s">
        <v>269</v>
      </c>
      <c r="D7" s="8" t="s">
        <v>270</v>
      </c>
      <c r="E7" s="8" t="s">
        <v>271</v>
      </c>
      <c r="F7" s="8" t="s">
        <v>272</v>
      </c>
      <c r="G7" s="40" t="s">
        <v>273</v>
      </c>
      <c r="H7" s="40"/>
    </row>
    <row r="8" spans="1:18" customFormat="1" ht="1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0">
        <v>6</v>
      </c>
      <c r="G8" s="41">
        <v>7</v>
      </c>
      <c r="H8" s="42"/>
    </row>
    <row r="9" spans="1:18" customFormat="1" ht="15">
      <c r="A9" s="43" t="s">
        <v>274</v>
      </c>
      <c r="B9" s="43"/>
      <c r="C9" s="43"/>
      <c r="D9" s="43"/>
      <c r="E9" s="43"/>
      <c r="F9" s="43"/>
      <c r="G9" s="43"/>
      <c r="H9" s="43"/>
      <c r="Q9" s="11" t="s">
        <v>274</v>
      </c>
    </row>
    <row r="10" spans="1:18" customFormat="1" ht="15">
      <c r="A10" s="37" t="s">
        <v>275</v>
      </c>
      <c r="B10" s="37"/>
      <c r="C10" s="37"/>
      <c r="D10" s="37"/>
      <c r="E10" s="37"/>
      <c r="F10" s="37"/>
      <c r="G10" s="37"/>
      <c r="H10" s="37"/>
      <c r="Q10" s="11"/>
      <c r="R10" s="12" t="s">
        <v>275</v>
      </c>
    </row>
    <row r="11" spans="1:18" customFormat="1" ht="22.5">
      <c r="A11" s="13">
        <f>IF(J11&lt;&gt;"",COUNTA(J$1:J11),"")</f>
        <v>1</v>
      </c>
      <c r="B11" s="14" t="s">
        <v>276</v>
      </c>
      <c r="C11" s="15" t="s">
        <v>277</v>
      </c>
      <c r="D11" s="16" t="s">
        <v>278</v>
      </c>
      <c r="E11" s="17">
        <v>177.92</v>
      </c>
      <c r="F11" s="15"/>
      <c r="G11" s="17"/>
      <c r="H11" s="15" t="s">
        <v>279</v>
      </c>
      <c r="J11" s="2" t="s">
        <v>280</v>
      </c>
      <c r="Q11" s="11"/>
      <c r="R11" s="12"/>
    </row>
    <row r="12" spans="1:18" customFormat="1" ht="56.25">
      <c r="A12" s="13">
        <f>IF(J12&lt;&gt;"",COUNTA(J$1:J12),"")</f>
        <v>2</v>
      </c>
      <c r="B12" s="14" t="s">
        <v>281</v>
      </c>
      <c r="C12" s="15" t="s">
        <v>282</v>
      </c>
      <c r="D12" s="16" t="s">
        <v>278</v>
      </c>
      <c r="E12" s="18">
        <v>183.2576</v>
      </c>
      <c r="F12" s="15"/>
      <c r="G12" s="17"/>
      <c r="H12" s="15" t="s">
        <v>283</v>
      </c>
      <c r="J12" s="2" t="s">
        <v>280</v>
      </c>
      <c r="Q12" s="11"/>
      <c r="R12" s="12"/>
    </row>
    <row r="13" spans="1:18" customFormat="1" ht="22.5">
      <c r="A13" s="13">
        <f>IF(J13&lt;&gt;"",COUNTA(J$1:J13),"")</f>
        <v>3</v>
      </c>
      <c r="B13" s="14" t="s">
        <v>284</v>
      </c>
      <c r="C13" s="15" t="s">
        <v>285</v>
      </c>
      <c r="D13" s="16" t="s">
        <v>278</v>
      </c>
      <c r="E13" s="17">
        <v>93.38</v>
      </c>
      <c r="F13" s="15"/>
      <c r="G13" s="17"/>
      <c r="H13" s="15" t="s">
        <v>286</v>
      </c>
      <c r="J13" s="2" t="s">
        <v>280</v>
      </c>
      <c r="Q13" s="11"/>
      <c r="R13" s="12"/>
    </row>
    <row r="14" spans="1:18" customFormat="1" ht="22.5">
      <c r="A14" s="13">
        <f>IF(J14&lt;&gt;"",COUNTA(J$1:J14),"")</f>
        <v>4</v>
      </c>
      <c r="B14" s="14" t="s">
        <v>287</v>
      </c>
      <c r="C14" s="15" t="s">
        <v>288</v>
      </c>
      <c r="D14" s="16" t="s">
        <v>289</v>
      </c>
      <c r="E14" s="17">
        <v>10.08</v>
      </c>
      <c r="F14" s="15"/>
      <c r="G14" s="17"/>
      <c r="H14" s="15" t="s">
        <v>290</v>
      </c>
      <c r="J14" s="2" t="s">
        <v>280</v>
      </c>
      <c r="Q14" s="11"/>
      <c r="R14" s="12"/>
    </row>
    <row r="15" spans="1:18" customFormat="1" ht="45">
      <c r="A15" s="13">
        <f>IF(J15&lt;&gt;"",COUNTA(J$1:J15),"")</f>
        <v>5</v>
      </c>
      <c r="B15" s="14" t="s">
        <v>291</v>
      </c>
      <c r="C15" s="15" t="s">
        <v>292</v>
      </c>
      <c r="D15" s="16" t="s">
        <v>278</v>
      </c>
      <c r="E15" s="17">
        <v>93.38</v>
      </c>
      <c r="F15" s="15"/>
      <c r="G15" s="17"/>
      <c r="H15" s="15" t="s">
        <v>286</v>
      </c>
      <c r="J15" s="2" t="s">
        <v>280</v>
      </c>
      <c r="Q15" s="11"/>
      <c r="R15" s="12"/>
    </row>
    <row r="16" spans="1:18" customFormat="1" ht="22.5">
      <c r="A16" s="13">
        <f>IF(J16&lt;&gt;"",COUNTA(J$1:J16),"")</f>
        <v>6</v>
      </c>
      <c r="B16" s="14" t="s">
        <v>293</v>
      </c>
      <c r="C16" s="15" t="s">
        <v>294</v>
      </c>
      <c r="D16" s="16" t="s">
        <v>295</v>
      </c>
      <c r="E16" s="19">
        <v>0.84695659999999995</v>
      </c>
      <c r="F16" s="15"/>
      <c r="G16" s="17"/>
      <c r="H16" s="15" t="s">
        <v>283</v>
      </c>
      <c r="J16" s="2" t="s">
        <v>280</v>
      </c>
      <c r="Q16" s="11"/>
      <c r="R16" s="12"/>
    </row>
    <row r="17" spans="1:18" customFormat="1" ht="22.5">
      <c r="A17" s="13">
        <f>IF(J17&lt;&gt;"",COUNTA(J$1:J17),"")</f>
        <v>7</v>
      </c>
      <c r="B17" s="14" t="s">
        <v>296</v>
      </c>
      <c r="C17" s="15" t="s">
        <v>297</v>
      </c>
      <c r="D17" s="16" t="s">
        <v>298</v>
      </c>
      <c r="E17" s="20">
        <v>18.675999999999998</v>
      </c>
      <c r="F17" s="15"/>
      <c r="G17" s="17"/>
      <c r="H17" s="15" t="s">
        <v>299</v>
      </c>
      <c r="J17" s="2" t="s">
        <v>280</v>
      </c>
      <c r="Q17" s="11"/>
      <c r="R17" s="12"/>
    </row>
    <row r="18" spans="1:18" customFormat="1" ht="22.5">
      <c r="A18" s="13">
        <f>IF(J18&lt;&gt;"",COUNTA(J$1:J18),"")</f>
        <v>8</v>
      </c>
      <c r="B18" s="14" t="s">
        <v>300</v>
      </c>
      <c r="C18" s="15" t="s">
        <v>301</v>
      </c>
      <c r="D18" s="16" t="s">
        <v>278</v>
      </c>
      <c r="E18" s="17">
        <v>23.9</v>
      </c>
      <c r="F18" s="15"/>
      <c r="G18" s="17"/>
      <c r="H18" s="15" t="s">
        <v>302</v>
      </c>
      <c r="J18" s="2" t="s">
        <v>280</v>
      </c>
      <c r="Q18" s="11"/>
      <c r="R18" s="12"/>
    </row>
    <row r="19" spans="1:18" customFormat="1" ht="15">
      <c r="A19" s="13">
        <f>IF(J19&lt;&gt;"",COUNTA(J$1:J19),"")</f>
        <v>9</v>
      </c>
      <c r="B19" s="14" t="s">
        <v>303</v>
      </c>
      <c r="C19" s="15" t="s">
        <v>304</v>
      </c>
      <c r="D19" s="16" t="s">
        <v>295</v>
      </c>
      <c r="E19" s="21">
        <v>7.8869999999999999E-3</v>
      </c>
      <c r="F19" s="15"/>
      <c r="G19" s="17"/>
      <c r="H19" s="15" t="s">
        <v>283</v>
      </c>
      <c r="J19" s="2" t="s">
        <v>280</v>
      </c>
      <c r="Q19" s="11"/>
      <c r="R19" s="12"/>
    </row>
    <row r="20" spans="1:18" customFormat="1" ht="15">
      <c r="A20" s="13">
        <f>IF(J20&lt;&gt;"",COUNTA(J$1:J20),"")</f>
        <v>10</v>
      </c>
      <c r="B20" s="14" t="s">
        <v>305</v>
      </c>
      <c r="C20" s="15" t="s">
        <v>306</v>
      </c>
      <c r="D20" s="16" t="s">
        <v>295</v>
      </c>
      <c r="E20" s="21">
        <v>5.2579999999999997E-3</v>
      </c>
      <c r="F20" s="15"/>
      <c r="G20" s="17"/>
      <c r="H20" s="15" t="s">
        <v>283</v>
      </c>
      <c r="J20" s="2" t="s">
        <v>280</v>
      </c>
      <c r="Q20" s="11"/>
      <c r="R20" s="12"/>
    </row>
    <row r="21" spans="1:18" customFormat="1" ht="22.5">
      <c r="A21" s="13">
        <f>IF(J21&lt;&gt;"",COUNTA(J$1:J21),"")</f>
        <v>11</v>
      </c>
      <c r="B21" s="14" t="s">
        <v>307</v>
      </c>
      <c r="C21" s="15" t="s">
        <v>308</v>
      </c>
      <c r="D21" s="16" t="s">
        <v>278</v>
      </c>
      <c r="E21" s="17">
        <v>70.03</v>
      </c>
      <c r="F21" s="15"/>
      <c r="G21" s="17"/>
      <c r="H21" s="15" t="s">
        <v>309</v>
      </c>
      <c r="J21" s="2" t="s">
        <v>280</v>
      </c>
      <c r="Q21" s="11"/>
      <c r="R21" s="12"/>
    </row>
    <row r="22" spans="1:18" customFormat="1" ht="15">
      <c r="A22" s="13">
        <f>IF(J22&lt;&gt;"",COUNTA(J$1:J22),"")</f>
        <v>12</v>
      </c>
      <c r="B22" s="14" t="s">
        <v>310</v>
      </c>
      <c r="C22" s="15" t="s">
        <v>311</v>
      </c>
      <c r="D22" s="16" t="s">
        <v>295</v>
      </c>
      <c r="E22" s="19">
        <v>1.47063E-2</v>
      </c>
      <c r="F22" s="15"/>
      <c r="G22" s="17"/>
      <c r="H22" s="15" t="s">
        <v>312</v>
      </c>
      <c r="J22" s="2" t="s">
        <v>280</v>
      </c>
      <c r="Q22" s="11"/>
      <c r="R22" s="12"/>
    </row>
    <row r="23" spans="1:18" customFormat="1" ht="15">
      <c r="A23" s="37" t="s">
        <v>313</v>
      </c>
      <c r="B23" s="37"/>
      <c r="C23" s="37"/>
      <c r="D23" s="37"/>
      <c r="E23" s="37"/>
      <c r="F23" s="37"/>
      <c r="G23" s="37"/>
      <c r="H23" s="37"/>
      <c r="Q23" s="11"/>
      <c r="R23" s="12" t="s">
        <v>313</v>
      </c>
    </row>
    <row r="24" spans="1:18" customFormat="1" ht="33.75">
      <c r="A24" s="13">
        <f>IF(J24&lt;&gt;"",COUNTA(J$1:J24),"")</f>
        <v>13</v>
      </c>
      <c r="B24" s="14" t="s">
        <v>314</v>
      </c>
      <c r="C24" s="15" t="s">
        <v>315</v>
      </c>
      <c r="D24" s="16" t="s">
        <v>316</v>
      </c>
      <c r="E24" s="22">
        <v>5</v>
      </c>
      <c r="F24" s="15"/>
      <c r="G24" s="17"/>
      <c r="H24" s="15" t="s">
        <v>283</v>
      </c>
      <c r="J24" s="2" t="s">
        <v>280</v>
      </c>
      <c r="Q24" s="11"/>
      <c r="R24" s="12"/>
    </row>
    <row r="25" spans="1:18" customFormat="1" ht="33.75">
      <c r="A25" s="13">
        <f>IF(J25&lt;&gt;"",COUNTA(J$1:J25),"")</f>
        <v>14</v>
      </c>
      <c r="B25" s="14" t="s">
        <v>317</v>
      </c>
      <c r="C25" s="15" t="s">
        <v>315</v>
      </c>
      <c r="D25" s="16" t="s">
        <v>316</v>
      </c>
      <c r="E25" s="22">
        <v>7</v>
      </c>
      <c r="F25" s="15"/>
      <c r="G25" s="17"/>
      <c r="H25" s="15" t="s">
        <v>283</v>
      </c>
      <c r="J25" s="2" t="s">
        <v>280</v>
      </c>
      <c r="Q25" s="11"/>
      <c r="R25" s="12"/>
    </row>
    <row r="26" spans="1:18" customFormat="1" ht="67.5">
      <c r="A26" s="13">
        <f>IF(J26&lt;&gt;"",COUNTA(J$1:J26),"")</f>
        <v>15</v>
      </c>
      <c r="B26" s="14" t="s">
        <v>318</v>
      </c>
      <c r="C26" s="15" t="s">
        <v>319</v>
      </c>
      <c r="D26" s="16" t="s">
        <v>316</v>
      </c>
      <c r="E26" s="17">
        <v>1</v>
      </c>
      <c r="F26" s="15"/>
      <c r="G26" s="17"/>
      <c r="H26" s="15" t="s">
        <v>320</v>
      </c>
      <c r="J26" s="2" t="s">
        <v>280</v>
      </c>
      <c r="Q26" s="11"/>
      <c r="R26" s="12"/>
    </row>
    <row r="27" spans="1:18" customFormat="1" ht="22.5">
      <c r="A27" s="13">
        <f>IF(J27&lt;&gt;"",COUNTA(J$1:J27),"")</f>
        <v>16</v>
      </c>
      <c r="B27" s="14" t="s">
        <v>321</v>
      </c>
      <c r="C27" s="15" t="s">
        <v>322</v>
      </c>
      <c r="D27" s="16" t="s">
        <v>316</v>
      </c>
      <c r="E27" s="17">
        <v>1</v>
      </c>
      <c r="F27" s="15"/>
      <c r="G27" s="17"/>
      <c r="H27" s="15" t="s">
        <v>320</v>
      </c>
      <c r="J27" s="2" t="s">
        <v>280</v>
      </c>
      <c r="Q27" s="11"/>
      <c r="R27" s="12"/>
    </row>
    <row r="28" spans="1:18" customFormat="1" ht="15">
      <c r="A28" s="13">
        <f>IF(J28&lt;&gt;"",COUNTA(J$1:J28),"")</f>
        <v>17</v>
      </c>
      <c r="B28" s="14" t="s">
        <v>323</v>
      </c>
      <c r="C28" s="15" t="s">
        <v>324</v>
      </c>
      <c r="D28" s="16" t="s">
        <v>289</v>
      </c>
      <c r="E28" s="17">
        <v>59.45</v>
      </c>
      <c r="F28" s="15"/>
      <c r="G28" s="17"/>
      <c r="H28" s="15" t="s">
        <v>325</v>
      </c>
      <c r="J28" s="2" t="s">
        <v>280</v>
      </c>
      <c r="Q28" s="11"/>
      <c r="R28" s="12"/>
    </row>
    <row r="29" spans="1:18" customFormat="1" ht="15">
      <c r="A29" s="13">
        <f>IF(J29&lt;&gt;"",COUNTA(J$1:J29),"")</f>
        <v>18</v>
      </c>
      <c r="B29" s="14" t="s">
        <v>326</v>
      </c>
      <c r="C29" s="15" t="s">
        <v>327</v>
      </c>
      <c r="D29" s="16" t="s">
        <v>289</v>
      </c>
      <c r="E29" s="17">
        <v>59.45</v>
      </c>
      <c r="F29" s="15"/>
      <c r="G29" s="17"/>
      <c r="H29" s="15" t="s">
        <v>325</v>
      </c>
      <c r="J29" s="2" t="s">
        <v>280</v>
      </c>
      <c r="Q29" s="11"/>
      <c r="R29" s="12"/>
    </row>
    <row r="30" spans="1:18" customFormat="1" ht="22.5">
      <c r="A30" s="13">
        <f>IF(J30&lt;&gt;"",COUNTA(J$1:J30),"")</f>
        <v>19</v>
      </c>
      <c r="B30" s="14" t="s">
        <v>328</v>
      </c>
      <c r="C30" s="15" t="s">
        <v>329</v>
      </c>
      <c r="D30" s="16" t="s">
        <v>289</v>
      </c>
      <c r="E30" s="17">
        <v>59.45</v>
      </c>
      <c r="F30" s="15"/>
      <c r="G30" s="17"/>
      <c r="H30" s="15" t="s">
        <v>325</v>
      </c>
      <c r="J30" s="2" t="s">
        <v>280</v>
      </c>
      <c r="Q30" s="11"/>
      <c r="R30" s="12"/>
    </row>
    <row r="31" spans="1:18" customFormat="1" ht="22.5">
      <c r="A31" s="13">
        <f>IF(J31&lt;&gt;"",COUNTA(J$1:J31),"")</f>
        <v>20</v>
      </c>
      <c r="B31" s="14" t="s">
        <v>330</v>
      </c>
      <c r="C31" s="15" t="s">
        <v>331</v>
      </c>
      <c r="D31" s="16" t="s">
        <v>289</v>
      </c>
      <c r="E31" s="17">
        <v>59.45</v>
      </c>
      <c r="F31" s="15"/>
      <c r="G31" s="17"/>
      <c r="H31" s="15" t="s">
        <v>325</v>
      </c>
      <c r="J31" s="2" t="s">
        <v>280</v>
      </c>
      <c r="Q31" s="11"/>
      <c r="R31" s="12"/>
    </row>
    <row r="32" spans="1:18" customFormat="1" ht="33.75">
      <c r="A32" s="13">
        <f>IF(J32&lt;&gt;"",COUNTA(J$1:J32),"")</f>
        <v>21</v>
      </c>
      <c r="B32" s="14" t="s">
        <v>332</v>
      </c>
      <c r="C32" s="15" t="s">
        <v>333</v>
      </c>
      <c r="D32" s="16" t="s">
        <v>316</v>
      </c>
      <c r="E32" s="22">
        <v>7</v>
      </c>
      <c r="F32" s="15"/>
      <c r="G32" s="17"/>
      <c r="H32" s="15" t="s">
        <v>283</v>
      </c>
      <c r="J32" s="2" t="s">
        <v>280</v>
      </c>
      <c r="Q32" s="11"/>
      <c r="R32" s="12"/>
    </row>
    <row r="33" spans="1:18" customFormat="1" ht="67.5">
      <c r="A33" s="13">
        <f>IF(J33&lt;&gt;"",COUNTA(J$1:J33),"")</f>
        <v>22</v>
      </c>
      <c r="B33" s="14" t="s">
        <v>334</v>
      </c>
      <c r="C33" s="15" t="s">
        <v>335</v>
      </c>
      <c r="D33" s="16" t="s">
        <v>316</v>
      </c>
      <c r="E33" s="17">
        <v>1</v>
      </c>
      <c r="F33" s="15"/>
      <c r="G33" s="17"/>
      <c r="H33" s="15" t="s">
        <v>320</v>
      </c>
      <c r="J33" s="2" t="s">
        <v>280</v>
      </c>
      <c r="Q33" s="11"/>
      <c r="R33" s="12"/>
    </row>
    <row r="34" spans="1:18" customFormat="1" ht="22.5">
      <c r="A34" s="13">
        <f>IF(J34&lt;&gt;"",COUNTA(J$1:J34),"")</f>
        <v>23</v>
      </c>
      <c r="B34" s="14" t="s">
        <v>336</v>
      </c>
      <c r="C34" s="15" t="s">
        <v>337</v>
      </c>
      <c r="D34" s="16" t="s">
        <v>316</v>
      </c>
      <c r="E34" s="17">
        <v>1</v>
      </c>
      <c r="F34" s="15"/>
      <c r="G34" s="17"/>
      <c r="H34" s="15" t="s">
        <v>320</v>
      </c>
      <c r="J34" s="2" t="s">
        <v>280</v>
      </c>
      <c r="Q34" s="11"/>
      <c r="R34" s="12"/>
    </row>
    <row r="35" spans="1:18" customFormat="1" ht="15">
      <c r="A35" s="37" t="s">
        <v>338</v>
      </c>
      <c r="B35" s="37"/>
      <c r="C35" s="37"/>
      <c r="D35" s="37"/>
      <c r="E35" s="37"/>
      <c r="F35" s="37"/>
      <c r="G35" s="37"/>
      <c r="H35" s="37"/>
      <c r="Q35" s="11"/>
      <c r="R35" s="12" t="s">
        <v>338</v>
      </c>
    </row>
    <row r="36" spans="1:18" customFormat="1" ht="22.5">
      <c r="A36" s="13">
        <f>IF(J36&lt;&gt;"",COUNTA(J$1:J36),"")</f>
        <v>24</v>
      </c>
      <c r="B36" s="14" t="s">
        <v>339</v>
      </c>
      <c r="C36" s="15" t="s">
        <v>340</v>
      </c>
      <c r="D36" s="16" t="s">
        <v>289</v>
      </c>
      <c r="E36" s="17">
        <v>21.46</v>
      </c>
      <c r="F36" s="15"/>
      <c r="G36" s="17"/>
      <c r="H36" s="15" t="s">
        <v>341</v>
      </c>
      <c r="J36" s="2" t="s">
        <v>280</v>
      </c>
      <c r="Q36" s="11"/>
      <c r="R36" s="12"/>
    </row>
    <row r="37" spans="1:18" customFormat="1" ht="15">
      <c r="A37" s="13">
        <f>IF(J37&lt;&gt;"",COUNTA(J$1:J37),"")</f>
        <v>25</v>
      </c>
      <c r="B37" s="14" t="s">
        <v>342</v>
      </c>
      <c r="C37" s="15" t="s">
        <v>343</v>
      </c>
      <c r="D37" s="16" t="s">
        <v>278</v>
      </c>
      <c r="E37" s="17">
        <v>70.77</v>
      </c>
      <c r="F37" s="15"/>
      <c r="G37" s="17"/>
      <c r="H37" s="15" t="s">
        <v>344</v>
      </c>
      <c r="J37" s="2" t="s">
        <v>280</v>
      </c>
      <c r="Q37" s="11"/>
      <c r="R37" s="12"/>
    </row>
    <row r="38" spans="1:18" customFormat="1" ht="15">
      <c r="A38" s="13">
        <f>IF(J38&lt;&gt;"",COUNTA(J$1:J38),"")</f>
        <v>26</v>
      </c>
      <c r="B38" s="14" t="s">
        <v>345</v>
      </c>
      <c r="C38" s="15" t="s">
        <v>346</v>
      </c>
      <c r="D38" s="16" t="s">
        <v>278</v>
      </c>
      <c r="E38" s="17">
        <v>70.77</v>
      </c>
      <c r="F38" s="15"/>
      <c r="G38" s="17"/>
      <c r="H38" s="15" t="s">
        <v>344</v>
      </c>
      <c r="J38" s="2" t="s">
        <v>280</v>
      </c>
      <c r="Q38" s="11"/>
      <c r="R38" s="12"/>
    </row>
    <row r="39" spans="1:18" customFormat="1" ht="15">
      <c r="A39" s="13">
        <f>IF(J39&lt;&gt;"",COUNTA(J$1:J39),"")</f>
        <v>27</v>
      </c>
      <c r="B39" s="14" t="s">
        <v>347</v>
      </c>
      <c r="C39" s="15" t="s">
        <v>348</v>
      </c>
      <c r="D39" s="16" t="s">
        <v>349</v>
      </c>
      <c r="E39" s="21">
        <v>1.443708</v>
      </c>
      <c r="F39" s="15"/>
      <c r="G39" s="17"/>
      <c r="H39" s="15" t="s">
        <v>283</v>
      </c>
      <c r="J39" s="2" t="s">
        <v>280</v>
      </c>
      <c r="Q39" s="11"/>
      <c r="R39" s="12"/>
    </row>
    <row r="40" spans="1:18" customFormat="1" ht="22.5">
      <c r="A40" s="13">
        <f>IF(J40&lt;&gt;"",COUNTA(J$1:J40),"")</f>
        <v>28</v>
      </c>
      <c r="B40" s="14" t="s">
        <v>350</v>
      </c>
      <c r="C40" s="15" t="s">
        <v>351</v>
      </c>
      <c r="D40" s="16" t="s">
        <v>278</v>
      </c>
      <c r="E40" s="17">
        <v>70.77</v>
      </c>
      <c r="F40" s="15"/>
      <c r="G40" s="17"/>
      <c r="H40" s="15" t="s">
        <v>344</v>
      </c>
      <c r="J40" s="2" t="s">
        <v>280</v>
      </c>
      <c r="Q40" s="11"/>
      <c r="R40" s="12"/>
    </row>
    <row r="41" spans="1:18" customFormat="1" ht="22.5">
      <c r="A41" s="13">
        <f>IF(J41&lt;&gt;"",COUNTA(J$1:J41),"")</f>
        <v>29</v>
      </c>
      <c r="B41" s="14" t="s">
        <v>352</v>
      </c>
      <c r="C41" s="15" t="s">
        <v>353</v>
      </c>
      <c r="D41" s="16" t="s">
        <v>278</v>
      </c>
      <c r="E41" s="18">
        <v>72.185400000000001</v>
      </c>
      <c r="F41" s="15"/>
      <c r="G41" s="17"/>
      <c r="H41" s="15" t="s">
        <v>283</v>
      </c>
      <c r="J41" s="2" t="s">
        <v>280</v>
      </c>
      <c r="Q41" s="11"/>
      <c r="R41" s="12"/>
    </row>
    <row r="42" spans="1:18" customFormat="1" ht="22.5">
      <c r="A42" s="13">
        <f>IF(J42&lt;&gt;"",COUNTA(J$1:J42),"")</f>
        <v>30</v>
      </c>
      <c r="B42" s="14" t="s">
        <v>354</v>
      </c>
      <c r="C42" s="15" t="s">
        <v>355</v>
      </c>
      <c r="D42" s="16" t="s">
        <v>349</v>
      </c>
      <c r="E42" s="21">
        <v>7.077E-3</v>
      </c>
      <c r="F42" s="15"/>
      <c r="G42" s="17"/>
      <c r="H42" s="15" t="s">
        <v>283</v>
      </c>
      <c r="J42" s="2" t="s">
        <v>280</v>
      </c>
      <c r="Q42" s="11"/>
      <c r="R42" s="12"/>
    </row>
    <row r="43" spans="1:18" customFormat="1" ht="33.75">
      <c r="A43" s="13">
        <f>IF(J43&lt;&gt;"",COUNTA(J$1:J43),"")</f>
        <v>31</v>
      </c>
      <c r="B43" s="14" t="s">
        <v>356</v>
      </c>
      <c r="C43" s="15" t="s">
        <v>357</v>
      </c>
      <c r="D43" s="16" t="s">
        <v>295</v>
      </c>
      <c r="E43" s="23">
        <v>0.84923999999999999</v>
      </c>
      <c r="F43" s="15"/>
      <c r="G43" s="17"/>
      <c r="H43" s="15" t="s">
        <v>283</v>
      </c>
      <c r="J43" s="2" t="s">
        <v>280</v>
      </c>
      <c r="Q43" s="11"/>
      <c r="R43" s="12"/>
    </row>
    <row r="44" spans="1:18" customFormat="1" ht="15">
      <c r="A44" s="13">
        <f>IF(J44&lt;&gt;"",COUNTA(J$1:J44),"")</f>
        <v>32</v>
      </c>
      <c r="B44" s="14" t="s">
        <v>358</v>
      </c>
      <c r="C44" s="15" t="s">
        <v>359</v>
      </c>
      <c r="D44" s="16" t="s">
        <v>298</v>
      </c>
      <c r="E44" s="20">
        <v>14.154</v>
      </c>
      <c r="F44" s="15"/>
      <c r="G44" s="17"/>
      <c r="H44" s="15" t="s">
        <v>360</v>
      </c>
      <c r="J44" s="2" t="s">
        <v>280</v>
      </c>
      <c r="Q44" s="11"/>
      <c r="R44" s="12"/>
    </row>
    <row r="45" spans="1:18" customFormat="1" ht="15">
      <c r="A45" s="37" t="s">
        <v>361</v>
      </c>
      <c r="B45" s="37"/>
      <c r="C45" s="37"/>
      <c r="D45" s="37"/>
      <c r="E45" s="37"/>
      <c r="F45" s="37"/>
      <c r="G45" s="37"/>
      <c r="H45" s="37"/>
      <c r="Q45" s="11"/>
      <c r="R45" s="12" t="s">
        <v>361</v>
      </c>
    </row>
    <row r="46" spans="1:18" customFormat="1" ht="22.5">
      <c r="A46" s="13">
        <f>IF(J46&lt;&gt;"",COUNTA(J$1:J46),"")</f>
        <v>33</v>
      </c>
      <c r="B46" s="14" t="s">
        <v>362</v>
      </c>
      <c r="C46" s="15" t="s">
        <v>363</v>
      </c>
      <c r="D46" s="16" t="s">
        <v>278</v>
      </c>
      <c r="E46" s="17">
        <v>9.1259999999999994</v>
      </c>
      <c r="F46" s="15"/>
      <c r="G46" s="17"/>
      <c r="H46" s="15" t="s">
        <v>364</v>
      </c>
      <c r="J46" s="2" t="s">
        <v>280</v>
      </c>
      <c r="Q46" s="11"/>
      <c r="R46" s="12"/>
    </row>
    <row r="47" spans="1:18" customFormat="1" ht="15">
      <c r="A47" s="13">
        <f>IF(J47&lt;&gt;"",COUNTA(J$1:J47),"")</f>
        <v>34</v>
      </c>
      <c r="B47" s="14" t="s">
        <v>365</v>
      </c>
      <c r="C47" s="15" t="s">
        <v>366</v>
      </c>
      <c r="D47" s="16" t="s">
        <v>278</v>
      </c>
      <c r="E47" s="17">
        <v>9.73</v>
      </c>
      <c r="F47" s="15"/>
      <c r="G47" s="17"/>
      <c r="H47" s="15" t="s">
        <v>367</v>
      </c>
      <c r="J47" s="2" t="s">
        <v>280</v>
      </c>
      <c r="Q47" s="11"/>
      <c r="R47" s="12"/>
    </row>
    <row r="48" spans="1:18" customFormat="1" ht="22.5">
      <c r="A48" s="13">
        <f>IF(J48&lt;&gt;"",COUNTA(J$1:J48),"")</f>
        <v>35</v>
      </c>
      <c r="B48" s="14" t="s">
        <v>368</v>
      </c>
      <c r="C48" s="15" t="s">
        <v>369</v>
      </c>
      <c r="D48" s="16" t="s">
        <v>278</v>
      </c>
      <c r="E48" s="17">
        <v>98.49</v>
      </c>
      <c r="F48" s="15"/>
      <c r="G48" s="17"/>
      <c r="H48" s="15" t="s">
        <v>370</v>
      </c>
      <c r="J48" s="2" t="s">
        <v>280</v>
      </c>
      <c r="Q48" s="11"/>
      <c r="R48" s="12"/>
    </row>
    <row r="49" spans="1:18" customFormat="1" ht="22.5">
      <c r="A49" s="13">
        <f>IF(J49&lt;&gt;"",COUNTA(J$1:J49),"")</f>
        <v>36</v>
      </c>
      <c r="B49" s="14" t="s">
        <v>371</v>
      </c>
      <c r="C49" s="15" t="s">
        <v>285</v>
      </c>
      <c r="D49" s="16" t="s">
        <v>278</v>
      </c>
      <c r="E49" s="17">
        <v>202.49</v>
      </c>
      <c r="F49" s="15"/>
      <c r="G49" s="17"/>
      <c r="H49" s="15" t="s">
        <v>372</v>
      </c>
      <c r="J49" s="2" t="s">
        <v>280</v>
      </c>
      <c r="Q49" s="11"/>
      <c r="R49" s="12"/>
    </row>
    <row r="50" spans="1:18" customFormat="1" ht="33.75">
      <c r="A50" s="13">
        <f>IF(J50&lt;&gt;"",COUNTA(J$1:J50),"")</f>
        <v>37</v>
      </c>
      <c r="B50" s="14" t="s">
        <v>373</v>
      </c>
      <c r="C50" s="15" t="s">
        <v>374</v>
      </c>
      <c r="D50" s="16" t="s">
        <v>278</v>
      </c>
      <c r="E50" s="17">
        <v>101.49</v>
      </c>
      <c r="F50" s="15"/>
      <c r="G50" s="17"/>
      <c r="H50" s="15" t="s">
        <v>375</v>
      </c>
      <c r="J50" s="2" t="s">
        <v>280</v>
      </c>
      <c r="Q50" s="11"/>
      <c r="R50" s="12"/>
    </row>
    <row r="51" spans="1:18" customFormat="1" ht="33.75">
      <c r="A51" s="13">
        <f>IF(J51&lt;&gt;"",COUNTA(J$1:J51),"")</f>
        <v>38</v>
      </c>
      <c r="B51" s="14" t="s">
        <v>376</v>
      </c>
      <c r="C51" s="15" t="s">
        <v>377</v>
      </c>
      <c r="D51" s="16" t="s">
        <v>278</v>
      </c>
      <c r="E51" s="17">
        <v>14.96</v>
      </c>
      <c r="F51" s="15"/>
      <c r="G51" s="17"/>
      <c r="H51" s="15" t="s">
        <v>378</v>
      </c>
      <c r="J51" s="2" t="s">
        <v>280</v>
      </c>
      <c r="Q51" s="11"/>
      <c r="R51" s="12"/>
    </row>
    <row r="52" spans="1:18" customFormat="1" ht="45">
      <c r="A52" s="13">
        <f>IF(J52&lt;&gt;"",COUNTA(J$1:J52),"")</f>
        <v>39</v>
      </c>
      <c r="B52" s="14" t="s">
        <v>379</v>
      </c>
      <c r="C52" s="15" t="s">
        <v>380</v>
      </c>
      <c r="D52" s="16" t="s">
        <v>278</v>
      </c>
      <c r="E52" s="17">
        <v>202.49</v>
      </c>
      <c r="F52" s="15"/>
      <c r="G52" s="17"/>
      <c r="H52" s="15" t="s">
        <v>372</v>
      </c>
      <c r="J52" s="2" t="s">
        <v>280</v>
      </c>
      <c r="Q52" s="11"/>
      <c r="R52" s="12"/>
    </row>
    <row r="53" spans="1:18" customFormat="1" ht="22.5">
      <c r="A53" s="13">
        <f>IF(J53&lt;&gt;"",COUNTA(J$1:J53),"")</f>
        <v>40</v>
      </c>
      <c r="B53" s="14" t="s">
        <v>381</v>
      </c>
      <c r="C53" s="15" t="s">
        <v>294</v>
      </c>
      <c r="D53" s="16" t="s">
        <v>295</v>
      </c>
      <c r="E53" s="19">
        <v>1.7312894999999999</v>
      </c>
      <c r="F53" s="15"/>
      <c r="G53" s="17"/>
      <c r="H53" s="15" t="s">
        <v>283</v>
      </c>
      <c r="J53" s="2" t="s">
        <v>280</v>
      </c>
      <c r="Q53" s="11"/>
      <c r="R53" s="12"/>
    </row>
    <row r="54" spans="1:18" customFormat="1" ht="22.5">
      <c r="A54" s="13">
        <f>IF(J54&lt;&gt;"",COUNTA(J$1:J54),"")</f>
        <v>41</v>
      </c>
      <c r="B54" s="14" t="s">
        <v>382</v>
      </c>
      <c r="C54" s="15" t="s">
        <v>297</v>
      </c>
      <c r="D54" s="16" t="s">
        <v>298</v>
      </c>
      <c r="E54" s="20">
        <v>40.497999999999998</v>
      </c>
      <c r="F54" s="15"/>
      <c r="G54" s="17"/>
      <c r="H54" s="15" t="s">
        <v>383</v>
      </c>
      <c r="J54" s="2" t="s">
        <v>280</v>
      </c>
      <c r="Q54" s="11"/>
      <c r="R54" s="12"/>
    </row>
    <row r="55" spans="1:18" customFormat="1" ht="22.5">
      <c r="A55" s="13">
        <f>IF(J55&lt;&gt;"",COUNTA(J$1:J55),"")</f>
        <v>42</v>
      </c>
      <c r="B55" s="14" t="s">
        <v>384</v>
      </c>
      <c r="C55" s="15" t="s">
        <v>385</v>
      </c>
      <c r="D55" s="16" t="s">
        <v>278</v>
      </c>
      <c r="E55" s="17">
        <v>163.29</v>
      </c>
      <c r="F55" s="15"/>
      <c r="G55" s="17"/>
      <c r="H55" s="15" t="s">
        <v>386</v>
      </c>
      <c r="J55" s="2" t="s">
        <v>280</v>
      </c>
      <c r="Q55" s="11"/>
      <c r="R55" s="12"/>
    </row>
    <row r="56" spans="1:18" customFormat="1" ht="15">
      <c r="A56" s="13">
        <f>IF(J56&lt;&gt;"",COUNTA(J$1:J56),"")</f>
        <v>43</v>
      </c>
      <c r="B56" s="14" t="s">
        <v>387</v>
      </c>
      <c r="C56" s="15" t="s">
        <v>304</v>
      </c>
      <c r="D56" s="16" t="s">
        <v>295</v>
      </c>
      <c r="E56" s="21">
        <v>4.8987000000000003E-2</v>
      </c>
      <c r="F56" s="15"/>
      <c r="G56" s="17"/>
      <c r="H56" s="15" t="s">
        <v>283</v>
      </c>
      <c r="J56" s="2" t="s">
        <v>280</v>
      </c>
      <c r="Q56" s="11"/>
      <c r="R56" s="12"/>
    </row>
    <row r="57" spans="1:18" customFormat="1" ht="15">
      <c r="A57" s="13">
        <f>IF(J57&lt;&gt;"",COUNTA(J$1:J57),"")</f>
        <v>44</v>
      </c>
      <c r="B57" s="14" t="s">
        <v>388</v>
      </c>
      <c r="C57" s="15" t="s">
        <v>306</v>
      </c>
      <c r="D57" s="16" t="s">
        <v>295</v>
      </c>
      <c r="E57" s="21">
        <v>3.2658E-2</v>
      </c>
      <c r="F57" s="15"/>
      <c r="G57" s="17"/>
      <c r="H57" s="15" t="s">
        <v>283</v>
      </c>
      <c r="J57" s="2" t="s">
        <v>280</v>
      </c>
      <c r="Q57" s="11"/>
      <c r="R57" s="12"/>
    </row>
    <row r="58" spans="1:18" customFormat="1" ht="22.5">
      <c r="A58" s="13">
        <f>IF(J58&lt;&gt;"",COUNTA(J$1:J58),"")</f>
        <v>45</v>
      </c>
      <c r="B58" s="14" t="s">
        <v>389</v>
      </c>
      <c r="C58" s="15" t="s">
        <v>390</v>
      </c>
      <c r="D58" s="16" t="s">
        <v>278</v>
      </c>
      <c r="E58" s="17">
        <v>44.98</v>
      </c>
      <c r="F58" s="15"/>
      <c r="G58" s="17"/>
      <c r="H58" s="15" t="s">
        <v>391</v>
      </c>
      <c r="J58" s="2" t="s">
        <v>280</v>
      </c>
      <c r="Q58" s="11"/>
      <c r="R58" s="12"/>
    </row>
    <row r="59" spans="1:18" customFormat="1" ht="15">
      <c r="A59" s="13">
        <f>IF(J59&lt;&gt;"",COUNTA(J$1:J59),"")</f>
        <v>46</v>
      </c>
      <c r="B59" s="14" t="s">
        <v>392</v>
      </c>
      <c r="C59" s="15" t="s">
        <v>311</v>
      </c>
      <c r="D59" s="16" t="s">
        <v>295</v>
      </c>
      <c r="E59" s="19">
        <v>8.2628000000000007E-3</v>
      </c>
      <c r="F59" s="15"/>
      <c r="G59" s="17"/>
      <c r="H59" s="15" t="s">
        <v>393</v>
      </c>
      <c r="J59" s="2" t="s">
        <v>280</v>
      </c>
      <c r="Q59" s="11"/>
      <c r="R59" s="12"/>
    </row>
    <row r="60" spans="1:18" customFormat="1" ht="22.5">
      <c r="A60" s="13">
        <f>IF(J60&lt;&gt;"",COUNTA(J$1:J60),"")</f>
        <v>47</v>
      </c>
      <c r="B60" s="14" t="s">
        <v>394</v>
      </c>
      <c r="C60" s="15" t="s">
        <v>395</v>
      </c>
      <c r="D60" s="16" t="s">
        <v>278</v>
      </c>
      <c r="E60" s="17">
        <v>104.61</v>
      </c>
      <c r="F60" s="15"/>
      <c r="G60" s="17"/>
      <c r="H60" s="15" t="s">
        <v>396</v>
      </c>
      <c r="J60" s="2" t="s">
        <v>280</v>
      </c>
      <c r="Q60" s="11"/>
      <c r="R60" s="12"/>
    </row>
    <row r="61" spans="1:18" customFormat="1" ht="15">
      <c r="A61" s="13">
        <f>IF(J61&lt;&gt;"",COUNTA(J$1:J61),"")</f>
        <v>48</v>
      </c>
      <c r="B61" s="14" t="s">
        <v>397</v>
      </c>
      <c r="C61" s="15" t="s">
        <v>359</v>
      </c>
      <c r="D61" s="16" t="s">
        <v>298</v>
      </c>
      <c r="E61" s="18">
        <v>10.774800000000001</v>
      </c>
      <c r="F61" s="15"/>
      <c r="G61" s="17"/>
      <c r="H61" s="15" t="s">
        <v>398</v>
      </c>
      <c r="J61" s="2" t="s">
        <v>280</v>
      </c>
      <c r="Q61" s="11"/>
      <c r="R61" s="12"/>
    </row>
    <row r="62" spans="1:18" customFormat="1" ht="45">
      <c r="A62" s="13">
        <f>IF(J62&lt;&gt;"",COUNTA(J$1:J62),"")</f>
        <v>49</v>
      </c>
      <c r="B62" s="14" t="s">
        <v>399</v>
      </c>
      <c r="C62" s="15" t="s">
        <v>400</v>
      </c>
      <c r="D62" s="16" t="s">
        <v>278</v>
      </c>
      <c r="E62" s="17">
        <v>104.61</v>
      </c>
      <c r="F62" s="15"/>
      <c r="G62" s="17"/>
      <c r="H62" s="15" t="s">
        <v>396</v>
      </c>
      <c r="J62" s="2" t="s">
        <v>280</v>
      </c>
      <c r="Q62" s="11"/>
      <c r="R62" s="12"/>
    </row>
    <row r="63" spans="1:18" customFormat="1" ht="22.5">
      <c r="A63" s="13">
        <f>IF(J63&lt;&gt;"",COUNTA(J$1:J63),"")</f>
        <v>50</v>
      </c>
      <c r="B63" s="14" t="s">
        <v>401</v>
      </c>
      <c r="C63" s="15" t="s">
        <v>402</v>
      </c>
      <c r="D63" s="16" t="s">
        <v>295</v>
      </c>
      <c r="E63" s="21">
        <v>5.2304999999999997E-2</v>
      </c>
      <c r="F63" s="15"/>
      <c r="G63" s="17"/>
      <c r="H63" s="15" t="s">
        <v>283</v>
      </c>
      <c r="J63" s="2" t="s">
        <v>280</v>
      </c>
      <c r="Q63" s="11"/>
      <c r="R63" s="12"/>
    </row>
    <row r="64" spans="1:18" customFormat="1" ht="22.5">
      <c r="A64" s="13">
        <f>IF(J64&lt;&gt;"",COUNTA(J$1:J64),"")</f>
        <v>51</v>
      </c>
      <c r="B64" s="14" t="s">
        <v>403</v>
      </c>
      <c r="C64" s="15" t="s">
        <v>404</v>
      </c>
      <c r="D64" s="16" t="s">
        <v>278</v>
      </c>
      <c r="E64" s="24">
        <v>104.61</v>
      </c>
      <c r="F64" s="15"/>
      <c r="G64" s="17"/>
      <c r="H64" s="15" t="s">
        <v>283</v>
      </c>
      <c r="J64" s="2" t="s">
        <v>280</v>
      </c>
      <c r="Q64" s="11"/>
      <c r="R64" s="12"/>
    </row>
    <row r="65" spans="1:18" customFormat="1" ht="33.75">
      <c r="A65" s="13">
        <f>IF(J65&lt;&gt;"",COUNTA(J$1:J65),"")</f>
        <v>52</v>
      </c>
      <c r="B65" s="14" t="s">
        <v>405</v>
      </c>
      <c r="C65" s="15" t="s">
        <v>406</v>
      </c>
      <c r="D65" s="16" t="s">
        <v>295</v>
      </c>
      <c r="E65" s="19">
        <v>0.39228750000000001</v>
      </c>
      <c r="F65" s="15"/>
      <c r="G65" s="17"/>
      <c r="H65" s="15" t="s">
        <v>283</v>
      </c>
      <c r="J65" s="2" t="s">
        <v>280</v>
      </c>
      <c r="Q65" s="11"/>
      <c r="R65" s="12"/>
    </row>
    <row r="66" spans="1:18" customFormat="1" ht="45">
      <c r="A66" s="13">
        <f>IF(J66&lt;&gt;"",COUNTA(J$1:J66),"")</f>
        <v>53</v>
      </c>
      <c r="B66" s="14" t="s">
        <v>407</v>
      </c>
      <c r="C66" s="15" t="s">
        <v>408</v>
      </c>
      <c r="D66" s="16" t="s">
        <v>278</v>
      </c>
      <c r="E66" s="17">
        <v>2.952</v>
      </c>
      <c r="F66" s="15"/>
      <c r="G66" s="17"/>
      <c r="H66" s="15" t="s">
        <v>409</v>
      </c>
      <c r="J66" s="2" t="s">
        <v>280</v>
      </c>
      <c r="Q66" s="11"/>
      <c r="R66" s="12"/>
    </row>
    <row r="67" spans="1:18" customFormat="1" ht="15">
      <c r="A67" s="13">
        <f>IF(J67&lt;&gt;"",COUNTA(J$1:J67),"")</f>
        <v>54</v>
      </c>
      <c r="B67" s="14" t="s">
        <v>410</v>
      </c>
      <c r="C67" s="15" t="s">
        <v>411</v>
      </c>
      <c r="D67" s="16" t="s">
        <v>278</v>
      </c>
      <c r="E67" s="18">
        <v>6.1992000000000003</v>
      </c>
      <c r="F67" s="15"/>
      <c r="G67" s="17"/>
      <c r="H67" s="15" t="s">
        <v>283</v>
      </c>
      <c r="J67" s="2" t="s">
        <v>280</v>
      </c>
      <c r="Q67" s="11"/>
      <c r="R67" s="12"/>
    </row>
    <row r="68" spans="1:18" customFormat="1" ht="15">
      <c r="A68" s="13">
        <f>IF(J68&lt;&gt;"",COUNTA(J$1:J68),"")</f>
        <v>55</v>
      </c>
      <c r="B68" s="14" t="s">
        <v>412</v>
      </c>
      <c r="C68" s="15" t="s">
        <v>413</v>
      </c>
      <c r="D68" s="16" t="s">
        <v>349</v>
      </c>
      <c r="E68" s="21">
        <v>0.152028</v>
      </c>
      <c r="F68" s="15"/>
      <c r="G68" s="17"/>
      <c r="H68" s="15" t="s">
        <v>414</v>
      </c>
      <c r="J68" s="2" t="s">
        <v>280</v>
      </c>
      <c r="Q68" s="11"/>
      <c r="R68" s="12"/>
    </row>
    <row r="69" spans="1:18" customFormat="1" ht="45">
      <c r="A69" s="13">
        <f>IF(J69&lt;&gt;"",COUNTA(J$1:J69),"")</f>
        <v>56</v>
      </c>
      <c r="B69" s="14" t="s">
        <v>415</v>
      </c>
      <c r="C69" s="15" t="s">
        <v>416</v>
      </c>
      <c r="D69" s="16" t="s">
        <v>278</v>
      </c>
      <c r="E69" s="17">
        <v>11.298</v>
      </c>
      <c r="F69" s="15"/>
      <c r="G69" s="17"/>
      <c r="H69" s="15" t="s">
        <v>417</v>
      </c>
      <c r="J69" s="2" t="s">
        <v>280</v>
      </c>
      <c r="Q69" s="11"/>
      <c r="R69" s="12"/>
    </row>
    <row r="70" spans="1:18" customFormat="1" ht="15">
      <c r="A70" s="13">
        <f>IF(J70&lt;&gt;"",COUNTA(J$1:J70),"")</f>
        <v>57</v>
      </c>
      <c r="B70" s="14" t="s">
        <v>418</v>
      </c>
      <c r="C70" s="15" t="s">
        <v>411</v>
      </c>
      <c r="D70" s="16" t="s">
        <v>278</v>
      </c>
      <c r="E70" s="23">
        <v>25.533480000000001</v>
      </c>
      <c r="F70" s="15"/>
      <c r="G70" s="17"/>
      <c r="H70" s="15" t="s">
        <v>283</v>
      </c>
      <c r="J70" s="2" t="s">
        <v>280</v>
      </c>
      <c r="Q70" s="11"/>
      <c r="R70" s="12"/>
    </row>
    <row r="71" spans="1:18" customFormat="1" ht="15">
      <c r="A71" s="13">
        <f>IF(J71&lt;&gt;"",COUNTA(J$1:J71),"")</f>
        <v>58</v>
      </c>
      <c r="B71" s="14" t="s">
        <v>419</v>
      </c>
      <c r="C71" s="15" t="s">
        <v>413</v>
      </c>
      <c r="D71" s="16" t="s">
        <v>349</v>
      </c>
      <c r="E71" s="21">
        <v>0.581847</v>
      </c>
      <c r="F71" s="15"/>
      <c r="G71" s="17"/>
      <c r="H71" s="15" t="s">
        <v>420</v>
      </c>
      <c r="J71" s="2" t="s">
        <v>280</v>
      </c>
      <c r="Q71" s="11"/>
      <c r="R71" s="12"/>
    </row>
    <row r="72" spans="1:18" customFormat="1" ht="33.75">
      <c r="A72" s="13">
        <f>IF(J72&lt;&gt;"",COUNTA(J$1:J72),"")</f>
        <v>59</v>
      </c>
      <c r="B72" s="14" t="s">
        <v>421</v>
      </c>
      <c r="C72" s="15" t="s">
        <v>422</v>
      </c>
      <c r="D72" s="16" t="s">
        <v>278</v>
      </c>
      <c r="E72" s="17">
        <v>22.37</v>
      </c>
      <c r="F72" s="15"/>
      <c r="G72" s="17"/>
      <c r="H72" s="15" t="s">
        <v>423</v>
      </c>
      <c r="J72" s="2" t="s">
        <v>280</v>
      </c>
      <c r="Q72" s="11"/>
      <c r="R72" s="12"/>
    </row>
    <row r="73" spans="1:18" customFormat="1" ht="22.5">
      <c r="A73" s="13">
        <f>IF(J73&lt;&gt;"",COUNTA(J$1:J73),"")</f>
        <v>60</v>
      </c>
      <c r="B73" s="14" t="s">
        <v>424</v>
      </c>
      <c r="C73" s="15" t="s">
        <v>425</v>
      </c>
      <c r="D73" s="16" t="s">
        <v>278</v>
      </c>
      <c r="E73" s="18">
        <v>23.488499999999998</v>
      </c>
      <c r="F73" s="15"/>
      <c r="G73" s="17"/>
      <c r="H73" s="15" t="s">
        <v>283</v>
      </c>
      <c r="J73" s="2" t="s">
        <v>280</v>
      </c>
      <c r="Q73" s="11"/>
      <c r="R73" s="12"/>
    </row>
    <row r="74" spans="1:18" customFormat="1" ht="33.75">
      <c r="A74" s="13">
        <f>IF(J74&lt;&gt;"",COUNTA(J$1:J74),"")</f>
        <v>61</v>
      </c>
      <c r="B74" s="14" t="s">
        <v>426</v>
      </c>
      <c r="C74" s="15" t="s">
        <v>427</v>
      </c>
      <c r="D74" s="16" t="s">
        <v>278</v>
      </c>
      <c r="E74" s="17">
        <v>50.87</v>
      </c>
      <c r="F74" s="15"/>
      <c r="G74" s="17"/>
      <c r="H74" s="15" t="s">
        <v>428</v>
      </c>
      <c r="J74" s="2" t="s">
        <v>280</v>
      </c>
      <c r="Q74" s="11"/>
      <c r="R74" s="12"/>
    </row>
    <row r="75" spans="1:18" customFormat="1" ht="33.75">
      <c r="A75" s="13">
        <f>IF(J75&lt;&gt;"",COUNTA(J$1:J75),"")</f>
        <v>62</v>
      </c>
      <c r="B75" s="14" t="s">
        <v>429</v>
      </c>
      <c r="C75" s="15" t="s">
        <v>430</v>
      </c>
      <c r="D75" s="16" t="s">
        <v>278</v>
      </c>
      <c r="E75" s="17">
        <v>50.87</v>
      </c>
      <c r="F75" s="15"/>
      <c r="G75" s="17"/>
      <c r="H75" s="15" t="s">
        <v>428</v>
      </c>
      <c r="J75" s="2" t="s">
        <v>280</v>
      </c>
      <c r="Q75" s="11"/>
      <c r="R75" s="12"/>
    </row>
    <row r="76" spans="1:18" customFormat="1" ht="15">
      <c r="A76" s="13">
        <f>IF(J76&lt;&gt;"",COUNTA(J$1:J76),"")</f>
        <v>63</v>
      </c>
      <c r="B76" s="14" t="s">
        <v>431</v>
      </c>
      <c r="C76" s="15" t="s">
        <v>304</v>
      </c>
      <c r="D76" s="16" t="s">
        <v>295</v>
      </c>
      <c r="E76" s="21">
        <v>1.5261E-2</v>
      </c>
      <c r="F76" s="15"/>
      <c r="G76" s="17"/>
      <c r="H76" s="15" t="s">
        <v>283</v>
      </c>
      <c r="J76" s="2" t="s">
        <v>280</v>
      </c>
      <c r="Q76" s="11"/>
      <c r="R76" s="12"/>
    </row>
    <row r="77" spans="1:18" customFormat="1" ht="15">
      <c r="A77" s="13">
        <f>IF(J77&lt;&gt;"",COUNTA(J$1:J77),"")</f>
        <v>64</v>
      </c>
      <c r="B77" s="14" t="s">
        <v>432</v>
      </c>
      <c r="C77" s="15" t="s">
        <v>306</v>
      </c>
      <c r="D77" s="16" t="s">
        <v>295</v>
      </c>
      <c r="E77" s="21">
        <v>1.0174000000000001E-2</v>
      </c>
      <c r="F77" s="15"/>
      <c r="G77" s="17"/>
      <c r="H77" s="15" t="s">
        <v>283</v>
      </c>
      <c r="J77" s="2" t="s">
        <v>280</v>
      </c>
      <c r="Q77" s="11"/>
      <c r="R77" s="12"/>
    </row>
    <row r="78" spans="1:18" customFormat="1" ht="33.75">
      <c r="A78" s="13">
        <f>IF(J78&lt;&gt;"",COUNTA(J$1:J78),"")</f>
        <v>65</v>
      </c>
      <c r="B78" s="14" t="s">
        <v>433</v>
      </c>
      <c r="C78" s="15" t="s">
        <v>434</v>
      </c>
      <c r="D78" s="16" t="s">
        <v>278</v>
      </c>
      <c r="E78" s="24">
        <v>2.88</v>
      </c>
      <c r="F78" s="15"/>
      <c r="G78" s="17"/>
      <c r="H78" s="15" t="s">
        <v>435</v>
      </c>
      <c r="J78" s="2" t="s">
        <v>280</v>
      </c>
      <c r="Q78" s="11"/>
      <c r="R78" s="12"/>
    </row>
    <row r="79" spans="1:18" customFormat="1" ht="33.75">
      <c r="A79" s="13">
        <f>IF(J79&lt;&gt;"",COUNTA(J$1:J79),"")</f>
        <v>66</v>
      </c>
      <c r="B79" s="14" t="s">
        <v>436</v>
      </c>
      <c r="C79" s="15" t="s">
        <v>437</v>
      </c>
      <c r="D79" s="16" t="s">
        <v>295</v>
      </c>
      <c r="E79" s="21">
        <v>-5.7600000000000001E-4</v>
      </c>
      <c r="F79" s="15"/>
      <c r="G79" s="17"/>
      <c r="H79" s="15" t="s">
        <v>283</v>
      </c>
      <c r="J79" s="2" t="s">
        <v>280</v>
      </c>
      <c r="Q79" s="11"/>
      <c r="R79" s="12"/>
    </row>
    <row r="80" spans="1:18" customFormat="1" ht="22.5">
      <c r="A80" s="13">
        <f>IF(J80&lt;&gt;"",COUNTA(J$1:J80),"")</f>
        <v>67</v>
      </c>
      <c r="B80" s="14" t="s">
        <v>438</v>
      </c>
      <c r="C80" s="15" t="s">
        <v>439</v>
      </c>
      <c r="D80" s="16" t="s">
        <v>316</v>
      </c>
      <c r="E80" s="22">
        <v>4</v>
      </c>
      <c r="F80" s="15"/>
      <c r="G80" s="17"/>
      <c r="H80" s="15" t="s">
        <v>283</v>
      </c>
      <c r="J80" s="2" t="s">
        <v>280</v>
      </c>
      <c r="Q80" s="11"/>
      <c r="R80" s="12"/>
    </row>
    <row r="81" spans="1:18" customFormat="1" ht="15">
      <c r="A81" s="37" t="s">
        <v>440</v>
      </c>
      <c r="B81" s="37"/>
      <c r="C81" s="37"/>
      <c r="D81" s="37"/>
      <c r="E81" s="37"/>
      <c r="F81" s="37"/>
      <c r="G81" s="37"/>
      <c r="H81" s="37"/>
      <c r="Q81" s="11"/>
      <c r="R81" s="12" t="s">
        <v>440</v>
      </c>
    </row>
    <row r="82" spans="1:18" customFormat="1" ht="22.5">
      <c r="A82" s="13">
        <f>IF(J82&lt;&gt;"",COUNTA(J$1:J82),"")</f>
        <v>68</v>
      </c>
      <c r="B82" s="14" t="s">
        <v>441</v>
      </c>
      <c r="C82" s="15" t="s">
        <v>442</v>
      </c>
      <c r="D82" s="16" t="s">
        <v>278</v>
      </c>
      <c r="E82" s="17">
        <v>15.2</v>
      </c>
      <c r="F82" s="15"/>
      <c r="G82" s="17"/>
      <c r="H82" s="15" t="s">
        <v>443</v>
      </c>
      <c r="J82" s="2" t="s">
        <v>280</v>
      </c>
      <c r="Q82" s="11"/>
      <c r="R82" s="12"/>
    </row>
    <row r="83" spans="1:18" customFormat="1" ht="15">
      <c r="A83" s="13">
        <f>IF(J83&lt;&gt;"",COUNTA(J$1:J83),"")</f>
        <v>69</v>
      </c>
      <c r="B83" s="14" t="s">
        <v>444</v>
      </c>
      <c r="C83" s="15" t="s">
        <v>311</v>
      </c>
      <c r="D83" s="16" t="s">
        <v>295</v>
      </c>
      <c r="E83" s="19">
        <v>2.4472000000000001E-3</v>
      </c>
      <c r="F83" s="15"/>
      <c r="G83" s="17"/>
      <c r="H83" s="15" t="s">
        <v>445</v>
      </c>
      <c r="J83" s="2" t="s">
        <v>280</v>
      </c>
      <c r="Q83" s="11"/>
      <c r="R83" s="12"/>
    </row>
    <row r="84" spans="1:18" customFormat="1" ht="33.75">
      <c r="A84" s="13">
        <f>IF(J84&lt;&gt;"",COUNTA(J$1:J84),"")</f>
        <v>70</v>
      </c>
      <c r="B84" s="14" t="s">
        <v>446</v>
      </c>
      <c r="C84" s="15" t="s">
        <v>447</v>
      </c>
      <c r="D84" s="16" t="s">
        <v>278</v>
      </c>
      <c r="E84" s="17">
        <v>27.33</v>
      </c>
      <c r="F84" s="15"/>
      <c r="G84" s="17"/>
      <c r="H84" s="15" t="s">
        <v>448</v>
      </c>
      <c r="J84" s="2" t="s">
        <v>280</v>
      </c>
      <c r="Q84" s="11"/>
      <c r="R84" s="12"/>
    </row>
    <row r="85" spans="1:18" customFormat="1" ht="15">
      <c r="A85" s="13">
        <f>IF(J85&lt;&gt;"",COUNTA(J$1:J85),"")</f>
        <v>71</v>
      </c>
      <c r="B85" s="14" t="s">
        <v>449</v>
      </c>
      <c r="C85" s="15" t="s">
        <v>311</v>
      </c>
      <c r="D85" s="16" t="s">
        <v>295</v>
      </c>
      <c r="E85" s="19">
        <v>4.4000999999999997E-3</v>
      </c>
      <c r="F85" s="15"/>
      <c r="G85" s="17"/>
      <c r="H85" s="15" t="s">
        <v>450</v>
      </c>
      <c r="J85" s="2" t="s">
        <v>280</v>
      </c>
      <c r="Q85" s="11"/>
      <c r="R85" s="12"/>
    </row>
    <row r="86" spans="1:18" customFormat="1" ht="33.75">
      <c r="A86" s="13">
        <f>IF(J86&lt;&gt;"",COUNTA(J$1:J86),"")</f>
        <v>72</v>
      </c>
      <c r="B86" s="14" t="s">
        <v>451</v>
      </c>
      <c r="C86" s="15" t="s">
        <v>452</v>
      </c>
      <c r="D86" s="16" t="s">
        <v>278</v>
      </c>
      <c r="E86" s="17">
        <v>39.840000000000003</v>
      </c>
      <c r="F86" s="15"/>
      <c r="G86" s="17"/>
      <c r="H86" s="15" t="s">
        <v>453</v>
      </c>
      <c r="J86" s="2" t="s">
        <v>280</v>
      </c>
      <c r="Q86" s="11"/>
      <c r="R86" s="12"/>
    </row>
    <row r="87" spans="1:18" customFormat="1" ht="15">
      <c r="A87" s="13">
        <f>IF(J87&lt;&gt;"",COUNTA(J$1:J87),"")</f>
        <v>73</v>
      </c>
      <c r="B87" s="14" t="s">
        <v>454</v>
      </c>
      <c r="C87" s="15" t="s">
        <v>311</v>
      </c>
      <c r="D87" s="16" t="s">
        <v>295</v>
      </c>
      <c r="E87" s="19">
        <v>6.4142000000000001E-3</v>
      </c>
      <c r="F87" s="15"/>
      <c r="G87" s="17"/>
      <c r="H87" s="15" t="s">
        <v>455</v>
      </c>
      <c r="J87" s="2" t="s">
        <v>280</v>
      </c>
      <c r="Q87" s="11"/>
      <c r="R87" s="12"/>
    </row>
    <row r="88" spans="1:18" customFormat="1" ht="67.5">
      <c r="A88" s="13">
        <f>IF(J88&lt;&gt;"",COUNTA(J$1:J88),"")</f>
        <v>74</v>
      </c>
      <c r="B88" s="14" t="s">
        <v>456</v>
      </c>
      <c r="C88" s="15" t="s">
        <v>457</v>
      </c>
      <c r="D88" s="16" t="s">
        <v>278</v>
      </c>
      <c r="E88" s="17">
        <v>0.85</v>
      </c>
      <c r="F88" s="15"/>
      <c r="G88" s="17"/>
      <c r="H88" s="15" t="s">
        <v>458</v>
      </c>
      <c r="J88" s="2" t="s">
        <v>280</v>
      </c>
      <c r="Q88" s="11"/>
      <c r="R88" s="12"/>
    </row>
    <row r="89" spans="1:18" customFormat="1" ht="15">
      <c r="A89" s="13">
        <f>IF(J89&lt;&gt;"",COUNTA(J$1:J89),"")</f>
        <v>75</v>
      </c>
      <c r="B89" s="14" t="s">
        <v>459</v>
      </c>
      <c r="C89" s="15" t="s">
        <v>311</v>
      </c>
      <c r="D89" s="16" t="s">
        <v>295</v>
      </c>
      <c r="E89" s="19">
        <v>1.3689999999999999E-4</v>
      </c>
      <c r="F89" s="15"/>
      <c r="G89" s="17"/>
      <c r="H89" s="15" t="s">
        <v>460</v>
      </c>
      <c r="J89" s="2" t="s">
        <v>280</v>
      </c>
      <c r="Q89" s="11"/>
      <c r="R89" s="12"/>
    </row>
    <row r="90" spans="1:18" customFormat="1" ht="22.5">
      <c r="A90" s="13">
        <f>IF(J90&lt;&gt;"",COUNTA(J$1:J90),"")</f>
        <v>76</v>
      </c>
      <c r="B90" s="14" t="s">
        <v>461</v>
      </c>
      <c r="C90" s="15" t="s">
        <v>462</v>
      </c>
      <c r="D90" s="16" t="s">
        <v>278</v>
      </c>
      <c r="E90" s="17">
        <v>4.38</v>
      </c>
      <c r="F90" s="15"/>
      <c r="G90" s="17"/>
      <c r="H90" s="15" t="s">
        <v>463</v>
      </c>
      <c r="J90" s="2" t="s">
        <v>280</v>
      </c>
      <c r="Q90" s="11"/>
      <c r="R90" s="12"/>
    </row>
    <row r="91" spans="1:18" customFormat="1" ht="15">
      <c r="A91" s="13">
        <f>IF(J91&lt;&gt;"",COUNTA(J$1:J91),"")</f>
        <v>77</v>
      </c>
      <c r="B91" s="14" t="s">
        <v>464</v>
      </c>
      <c r="C91" s="15" t="s">
        <v>311</v>
      </c>
      <c r="D91" s="16" t="s">
        <v>295</v>
      </c>
      <c r="E91" s="19">
        <v>9.1540000000000002E-4</v>
      </c>
      <c r="F91" s="15"/>
      <c r="G91" s="17"/>
      <c r="H91" s="15" t="s">
        <v>465</v>
      </c>
      <c r="J91" s="2" t="s">
        <v>280</v>
      </c>
      <c r="Q91" s="11"/>
      <c r="R91" s="12"/>
    </row>
    <row r="92" spans="1:18" customFormat="1" ht="15">
      <c r="A92" s="37" t="s">
        <v>466</v>
      </c>
      <c r="B92" s="37"/>
      <c r="C92" s="37"/>
      <c r="D92" s="37"/>
      <c r="E92" s="37"/>
      <c r="F92" s="37"/>
      <c r="G92" s="37"/>
      <c r="H92" s="37"/>
      <c r="Q92" s="11"/>
      <c r="R92" s="12" t="s">
        <v>466</v>
      </c>
    </row>
    <row r="93" spans="1:18" customFormat="1" ht="15">
      <c r="A93" s="13">
        <f>IF(J93&lt;&gt;"",COUNTA(J$1:J93),"")</f>
        <v>78</v>
      </c>
      <c r="B93" s="14" t="s">
        <v>467</v>
      </c>
      <c r="C93" s="15" t="s">
        <v>468</v>
      </c>
      <c r="D93" s="16" t="s">
        <v>278</v>
      </c>
      <c r="E93" s="17">
        <v>43.155200000000001</v>
      </c>
      <c r="F93" s="15"/>
      <c r="G93" s="17"/>
      <c r="H93" s="15" t="s">
        <v>469</v>
      </c>
      <c r="J93" s="2" t="s">
        <v>280</v>
      </c>
      <c r="Q93" s="11"/>
      <c r="R93" s="12"/>
    </row>
    <row r="94" spans="1:18" customFormat="1" ht="22.5">
      <c r="A94" s="13">
        <f>IF(J94&lt;&gt;"",COUNTA(J$1:J94),"")</f>
        <v>79</v>
      </c>
      <c r="B94" s="14" t="s">
        <v>470</v>
      </c>
      <c r="C94" s="15" t="s">
        <v>471</v>
      </c>
      <c r="D94" s="16" t="s">
        <v>316</v>
      </c>
      <c r="E94" s="17">
        <v>10</v>
      </c>
      <c r="F94" s="15"/>
      <c r="G94" s="17"/>
      <c r="H94" s="15" t="s">
        <v>472</v>
      </c>
      <c r="J94" s="2" t="s">
        <v>280</v>
      </c>
      <c r="Q94" s="11"/>
      <c r="R94" s="12"/>
    </row>
    <row r="95" spans="1:18" customFormat="1" ht="22.5">
      <c r="A95" s="13">
        <f>IF(J95&lt;&gt;"",COUNTA(J$1:J95),"")</f>
        <v>80</v>
      </c>
      <c r="B95" s="14" t="s">
        <v>473</v>
      </c>
      <c r="C95" s="15" t="s">
        <v>474</v>
      </c>
      <c r="D95" s="16" t="s">
        <v>278</v>
      </c>
      <c r="E95" s="17">
        <v>3.42</v>
      </c>
      <c r="F95" s="15"/>
      <c r="G95" s="17"/>
      <c r="H95" s="15" t="s">
        <v>475</v>
      </c>
      <c r="J95" s="2" t="s">
        <v>280</v>
      </c>
      <c r="Q95" s="11"/>
      <c r="R95" s="12"/>
    </row>
    <row r="96" spans="1:18" customFormat="1" ht="56.25">
      <c r="A96" s="13">
        <f>IF(J96&lt;&gt;"",COUNTA(J$1:J96),"")</f>
        <v>81</v>
      </c>
      <c r="B96" s="14" t="s">
        <v>476</v>
      </c>
      <c r="C96" s="15" t="s">
        <v>477</v>
      </c>
      <c r="D96" s="16" t="s">
        <v>278</v>
      </c>
      <c r="E96" s="17">
        <v>43.155200000000001</v>
      </c>
      <c r="F96" s="15"/>
      <c r="G96" s="17"/>
      <c r="H96" s="15" t="s">
        <v>478</v>
      </c>
      <c r="J96" s="2" t="s">
        <v>280</v>
      </c>
      <c r="Q96" s="11"/>
      <c r="R96" s="12"/>
    </row>
    <row r="97" spans="1:18" customFormat="1" ht="33.75">
      <c r="A97" s="13">
        <f>IF(J97&lt;&gt;"",COUNTA(J$1:J97),"")</f>
        <v>82</v>
      </c>
      <c r="B97" s="14" t="s">
        <v>479</v>
      </c>
      <c r="C97" s="15" t="s">
        <v>480</v>
      </c>
      <c r="D97" s="16" t="s">
        <v>278</v>
      </c>
      <c r="E97" s="18">
        <v>37.0304</v>
      </c>
      <c r="F97" s="15"/>
      <c r="G97" s="17"/>
      <c r="H97" s="15" t="s">
        <v>481</v>
      </c>
      <c r="J97" s="2" t="s">
        <v>280</v>
      </c>
      <c r="Q97" s="11"/>
      <c r="R97" s="12"/>
    </row>
    <row r="98" spans="1:18" customFormat="1" ht="45">
      <c r="A98" s="13">
        <f>IF(J98&lt;&gt;"",COUNTA(J$1:J98),"")</f>
        <v>83</v>
      </c>
      <c r="B98" s="14" t="s">
        <v>482</v>
      </c>
      <c r="C98" s="15" t="s">
        <v>483</v>
      </c>
      <c r="D98" s="16" t="s">
        <v>278</v>
      </c>
      <c r="E98" s="18">
        <v>6.1247999999999996</v>
      </c>
      <c r="F98" s="15"/>
      <c r="G98" s="17"/>
      <c r="H98" s="15" t="s">
        <v>484</v>
      </c>
      <c r="J98" s="2" t="s">
        <v>280</v>
      </c>
      <c r="Q98" s="11"/>
      <c r="R98" s="12"/>
    </row>
    <row r="99" spans="1:18" customFormat="1" ht="22.5">
      <c r="A99" s="13">
        <f>IF(J99&lt;&gt;"",COUNTA(J$1:J99),"")</f>
        <v>84</v>
      </c>
      <c r="B99" s="14" t="s">
        <v>485</v>
      </c>
      <c r="C99" s="15" t="s">
        <v>486</v>
      </c>
      <c r="D99" s="16" t="s">
        <v>289</v>
      </c>
      <c r="E99" s="17">
        <v>26.3</v>
      </c>
      <c r="F99" s="15"/>
      <c r="G99" s="17"/>
      <c r="H99" s="15" t="s">
        <v>487</v>
      </c>
      <c r="J99" s="2" t="s">
        <v>280</v>
      </c>
      <c r="Q99" s="11"/>
      <c r="R99" s="12"/>
    </row>
    <row r="100" spans="1:18" customFormat="1" ht="15">
      <c r="A100" s="13">
        <f>IF(J100&lt;&gt;"",COUNTA(J$1:J100),"")</f>
        <v>85</v>
      </c>
      <c r="B100" s="14" t="s">
        <v>488</v>
      </c>
      <c r="C100" s="15" t="s">
        <v>489</v>
      </c>
      <c r="D100" s="16" t="s">
        <v>289</v>
      </c>
      <c r="E100" s="25">
        <v>26.3</v>
      </c>
      <c r="F100" s="15"/>
      <c r="G100" s="17"/>
      <c r="H100" s="15" t="s">
        <v>283</v>
      </c>
      <c r="J100" s="2" t="s">
        <v>280</v>
      </c>
      <c r="Q100" s="11"/>
      <c r="R100" s="12"/>
    </row>
    <row r="101" spans="1:18" customFormat="1" ht="22.5">
      <c r="A101" s="13">
        <f>IF(J101&lt;&gt;"",COUNTA(J$1:J101),"")</f>
        <v>86</v>
      </c>
      <c r="B101" s="14" t="s">
        <v>490</v>
      </c>
      <c r="C101" s="15" t="s">
        <v>491</v>
      </c>
      <c r="D101" s="16" t="s">
        <v>316</v>
      </c>
      <c r="E101" s="17">
        <v>1</v>
      </c>
      <c r="F101" s="15"/>
      <c r="G101" s="17"/>
      <c r="H101" s="15" t="s">
        <v>492</v>
      </c>
      <c r="J101" s="2" t="s">
        <v>280</v>
      </c>
      <c r="Q101" s="11"/>
      <c r="R101" s="12"/>
    </row>
    <row r="102" spans="1:18" customFormat="1" ht="22.5">
      <c r="A102" s="13">
        <f>IF(J102&lt;&gt;"",COUNTA(J$1:J102),"")</f>
        <v>87</v>
      </c>
      <c r="B102" s="14" t="s">
        <v>493</v>
      </c>
      <c r="C102" s="15" t="s">
        <v>494</v>
      </c>
      <c r="D102" s="16" t="s">
        <v>289</v>
      </c>
      <c r="E102" s="17">
        <v>24.54</v>
      </c>
      <c r="F102" s="15"/>
      <c r="G102" s="17"/>
      <c r="H102" s="15" t="s">
        <v>495</v>
      </c>
      <c r="J102" s="2" t="s">
        <v>280</v>
      </c>
      <c r="Q102" s="11"/>
      <c r="R102" s="12"/>
    </row>
    <row r="103" spans="1:18" customFormat="1" ht="45">
      <c r="A103" s="13">
        <f>IF(J103&lt;&gt;"",COUNTA(J$1:J103),"")</f>
        <v>88</v>
      </c>
      <c r="B103" s="14" t="s">
        <v>496</v>
      </c>
      <c r="C103" s="15" t="s">
        <v>497</v>
      </c>
      <c r="D103" s="16" t="s">
        <v>289</v>
      </c>
      <c r="E103" s="24">
        <v>24.54</v>
      </c>
      <c r="F103" s="15"/>
      <c r="G103" s="17"/>
      <c r="H103" s="15" t="s">
        <v>283</v>
      </c>
      <c r="J103" s="2" t="s">
        <v>280</v>
      </c>
      <c r="Q103" s="11"/>
      <c r="R103" s="12"/>
    </row>
    <row r="104" spans="1:18" customFormat="1" ht="15">
      <c r="A104" s="37" t="s">
        <v>498</v>
      </c>
      <c r="B104" s="37"/>
      <c r="C104" s="37"/>
      <c r="D104" s="37"/>
      <c r="E104" s="37"/>
      <c r="F104" s="37"/>
      <c r="G104" s="37"/>
      <c r="H104" s="37"/>
      <c r="Q104" s="11"/>
      <c r="R104" s="12" t="s">
        <v>498</v>
      </c>
    </row>
    <row r="105" spans="1:18" customFormat="1" ht="15">
      <c r="A105" s="13">
        <f>IF(J105&lt;&gt;"",COUNTA(J$1:J105),"")</f>
        <v>89</v>
      </c>
      <c r="B105" s="14" t="s">
        <v>499</v>
      </c>
      <c r="C105" s="15" t="s">
        <v>500</v>
      </c>
      <c r="D105" s="16" t="s">
        <v>289</v>
      </c>
      <c r="E105" s="17">
        <v>17.34</v>
      </c>
      <c r="F105" s="15"/>
      <c r="G105" s="17"/>
      <c r="H105" s="15" t="s">
        <v>501</v>
      </c>
      <c r="J105" s="2" t="s">
        <v>280</v>
      </c>
      <c r="Q105" s="11"/>
      <c r="R105" s="12"/>
    </row>
    <row r="106" spans="1:18" customFormat="1" ht="15">
      <c r="A106" s="13">
        <f>IF(J106&lt;&gt;"",COUNTA(J$1:J106),"")</f>
        <v>90</v>
      </c>
      <c r="B106" s="14" t="s">
        <v>502</v>
      </c>
      <c r="C106" s="15" t="s">
        <v>503</v>
      </c>
      <c r="D106" s="16" t="s">
        <v>316</v>
      </c>
      <c r="E106" s="17">
        <v>1</v>
      </c>
      <c r="F106" s="15"/>
      <c r="G106" s="17"/>
      <c r="H106" s="15" t="s">
        <v>320</v>
      </c>
      <c r="J106" s="2" t="s">
        <v>280</v>
      </c>
      <c r="Q106" s="11"/>
      <c r="R106" s="12"/>
    </row>
    <row r="107" spans="1:18" customFormat="1" ht="15">
      <c r="A107" s="13">
        <f>IF(J107&lt;&gt;"",COUNTA(J$1:J107),"")</f>
        <v>91</v>
      </c>
      <c r="B107" s="14" t="s">
        <v>504</v>
      </c>
      <c r="C107" s="15" t="s">
        <v>505</v>
      </c>
      <c r="D107" s="16" t="s">
        <v>278</v>
      </c>
      <c r="E107" s="17">
        <v>8.84</v>
      </c>
      <c r="F107" s="15"/>
      <c r="G107" s="17"/>
      <c r="H107" s="15" t="s">
        <v>506</v>
      </c>
      <c r="J107" s="2" t="s">
        <v>280</v>
      </c>
      <c r="Q107" s="11"/>
      <c r="R107" s="12"/>
    </row>
    <row r="108" spans="1:18" customFormat="1" ht="22.5">
      <c r="A108" s="13">
        <f>IF(J108&lt;&gt;"",COUNTA(J$1:J108),"")</f>
        <v>92</v>
      </c>
      <c r="B108" s="14" t="s">
        <v>507</v>
      </c>
      <c r="C108" s="15" t="s">
        <v>508</v>
      </c>
      <c r="D108" s="16" t="s">
        <v>316</v>
      </c>
      <c r="E108" s="17">
        <v>3</v>
      </c>
      <c r="F108" s="15"/>
      <c r="G108" s="17"/>
      <c r="H108" s="15" t="s">
        <v>509</v>
      </c>
      <c r="J108" s="2" t="s">
        <v>280</v>
      </c>
      <c r="Q108" s="11"/>
      <c r="R108" s="12"/>
    </row>
    <row r="109" spans="1:18" customFormat="1" ht="33.75">
      <c r="A109" s="13">
        <f>IF(J109&lt;&gt;"",COUNTA(J$1:J109),"")</f>
        <v>93</v>
      </c>
      <c r="B109" s="14" t="s">
        <v>510</v>
      </c>
      <c r="C109" s="15" t="s">
        <v>511</v>
      </c>
      <c r="D109" s="16" t="s">
        <v>278</v>
      </c>
      <c r="E109" s="17">
        <v>2.08</v>
      </c>
      <c r="F109" s="15"/>
      <c r="G109" s="17"/>
      <c r="H109" s="15" t="s">
        <v>512</v>
      </c>
      <c r="J109" s="2" t="s">
        <v>280</v>
      </c>
      <c r="Q109" s="11"/>
      <c r="R109" s="12"/>
    </row>
    <row r="110" spans="1:18" customFormat="1" ht="33.75">
      <c r="A110" s="13">
        <f>IF(J110&lt;&gt;"",COUNTA(J$1:J110),"")</f>
        <v>94</v>
      </c>
      <c r="B110" s="14" t="s">
        <v>513</v>
      </c>
      <c r="C110" s="15" t="s">
        <v>514</v>
      </c>
      <c r="D110" s="16" t="s">
        <v>278</v>
      </c>
      <c r="E110" s="24">
        <v>2.08</v>
      </c>
      <c r="F110" s="15"/>
      <c r="G110" s="17"/>
      <c r="H110" s="15" t="s">
        <v>283</v>
      </c>
      <c r="J110" s="2" t="s">
        <v>280</v>
      </c>
      <c r="Q110" s="11"/>
      <c r="R110" s="12"/>
    </row>
    <row r="111" spans="1:18" customFormat="1" ht="33.75">
      <c r="A111" s="13">
        <f>IF(J111&lt;&gt;"",COUNTA(J$1:J111),"")</f>
        <v>95</v>
      </c>
      <c r="B111" s="14" t="s">
        <v>515</v>
      </c>
      <c r="C111" s="15" t="s">
        <v>516</v>
      </c>
      <c r="D111" s="16" t="s">
        <v>278</v>
      </c>
      <c r="E111" s="17">
        <v>6.7598000000000003</v>
      </c>
      <c r="F111" s="15"/>
      <c r="G111" s="17"/>
      <c r="H111" s="15" t="s">
        <v>517</v>
      </c>
      <c r="J111" s="2" t="s">
        <v>280</v>
      </c>
      <c r="Q111" s="11"/>
      <c r="R111" s="12"/>
    </row>
    <row r="112" spans="1:18" customFormat="1" ht="22.5">
      <c r="A112" s="13">
        <f>IF(J112&lt;&gt;"",COUNTA(J$1:J112),"")</f>
        <v>96</v>
      </c>
      <c r="B112" s="14" t="s">
        <v>518</v>
      </c>
      <c r="C112" s="15" t="s">
        <v>519</v>
      </c>
      <c r="D112" s="16" t="s">
        <v>278</v>
      </c>
      <c r="E112" s="18">
        <v>3.3288000000000002</v>
      </c>
      <c r="F112" s="15"/>
      <c r="G112" s="17"/>
      <c r="H112" s="15" t="s">
        <v>520</v>
      </c>
      <c r="J112" s="2" t="s">
        <v>280</v>
      </c>
      <c r="Q112" s="11"/>
      <c r="R112" s="12"/>
    </row>
    <row r="113" spans="1:18" customFormat="1" ht="45">
      <c r="A113" s="13">
        <f>IF(J113&lt;&gt;"",COUNTA(J$1:J113),"")</f>
        <v>97</v>
      </c>
      <c r="B113" s="14" t="s">
        <v>521</v>
      </c>
      <c r="C113" s="15" t="s">
        <v>522</v>
      </c>
      <c r="D113" s="16" t="s">
        <v>278</v>
      </c>
      <c r="E113" s="20">
        <v>3.431</v>
      </c>
      <c r="F113" s="15"/>
      <c r="G113" s="17"/>
      <c r="H113" s="15" t="s">
        <v>523</v>
      </c>
      <c r="J113" s="2" t="s">
        <v>280</v>
      </c>
      <c r="Q113" s="11"/>
      <c r="R113" s="12"/>
    </row>
    <row r="114" spans="1:18" customFormat="1" ht="15">
      <c r="A114" s="13">
        <f>IF(J114&lt;&gt;"",COUNTA(J$1:J114),"")</f>
        <v>98</v>
      </c>
      <c r="B114" s="14" t="s">
        <v>524</v>
      </c>
      <c r="C114" s="15" t="s">
        <v>525</v>
      </c>
      <c r="D114" s="16" t="s">
        <v>316</v>
      </c>
      <c r="E114" s="17">
        <v>1</v>
      </c>
      <c r="F114" s="15"/>
      <c r="G114" s="17"/>
      <c r="H114" s="15" t="s">
        <v>320</v>
      </c>
      <c r="J114" s="2" t="s">
        <v>280</v>
      </c>
      <c r="Q114" s="11"/>
      <c r="R114" s="12"/>
    </row>
    <row r="115" spans="1:18" customFormat="1" ht="22.5">
      <c r="A115" s="13">
        <f>IF(J115&lt;&gt;"",COUNTA(J$1:J115),"")</f>
        <v>99</v>
      </c>
      <c r="B115" s="14" t="s">
        <v>526</v>
      </c>
      <c r="C115" s="15" t="s">
        <v>527</v>
      </c>
      <c r="D115" s="16" t="s">
        <v>316</v>
      </c>
      <c r="E115" s="22">
        <v>1</v>
      </c>
      <c r="F115" s="15"/>
      <c r="G115" s="17"/>
      <c r="H115" s="15" t="s">
        <v>283</v>
      </c>
      <c r="J115" s="2" t="s">
        <v>280</v>
      </c>
      <c r="Q115" s="11"/>
      <c r="R115" s="12"/>
    </row>
    <row r="116" spans="1:18" customFormat="1" ht="15">
      <c r="A116" s="13">
        <f>IF(J116&lt;&gt;"",COUNTA(J$1:J116),"")</f>
        <v>100</v>
      </c>
      <c r="B116" s="14" t="s">
        <v>528</v>
      </c>
      <c r="C116" s="15" t="s">
        <v>529</v>
      </c>
      <c r="D116" s="16" t="s">
        <v>289</v>
      </c>
      <c r="E116" s="17">
        <v>17.34</v>
      </c>
      <c r="F116" s="15"/>
      <c r="G116" s="17"/>
      <c r="H116" s="15" t="s">
        <v>530</v>
      </c>
      <c r="J116" s="2" t="s">
        <v>280</v>
      </c>
      <c r="Q116" s="11"/>
      <c r="R116" s="12"/>
    </row>
    <row r="117" spans="1:18" customFormat="1" ht="15">
      <c r="A117" s="13">
        <f>IF(J117&lt;&gt;"",COUNTA(J$1:J117),"")</f>
        <v>101</v>
      </c>
      <c r="B117" s="14" t="s">
        <v>531</v>
      </c>
      <c r="C117" s="15" t="s">
        <v>532</v>
      </c>
      <c r="D117" s="16" t="s">
        <v>289</v>
      </c>
      <c r="E117" s="18">
        <v>19.4208</v>
      </c>
      <c r="F117" s="15"/>
      <c r="G117" s="17"/>
      <c r="H117" s="15" t="s">
        <v>283</v>
      </c>
      <c r="J117" s="2" t="s">
        <v>280</v>
      </c>
      <c r="Q117" s="11"/>
      <c r="R117" s="12"/>
    </row>
    <row r="118" spans="1:18" customFormat="1" ht="33.75">
      <c r="A118" s="13">
        <f>IF(J118&lt;&gt;"",COUNTA(J$1:J118),"")</f>
        <v>102</v>
      </c>
      <c r="B118" s="14" t="s">
        <v>533</v>
      </c>
      <c r="C118" s="15" t="s">
        <v>534</v>
      </c>
      <c r="D118" s="16" t="s">
        <v>278</v>
      </c>
      <c r="E118" s="17">
        <v>2.59</v>
      </c>
      <c r="F118" s="15"/>
      <c r="G118" s="17"/>
      <c r="H118" s="15" t="s">
        <v>535</v>
      </c>
      <c r="J118" s="2" t="s">
        <v>280</v>
      </c>
      <c r="Q118" s="11"/>
      <c r="R118" s="12"/>
    </row>
    <row r="119" spans="1:18" customFormat="1" ht="33.75">
      <c r="A119" s="13">
        <f>IF(J119&lt;&gt;"",COUNTA(J$1:J119),"")</f>
        <v>103</v>
      </c>
      <c r="B119" s="14" t="s">
        <v>536</v>
      </c>
      <c r="C119" s="15" t="s">
        <v>537</v>
      </c>
      <c r="D119" s="16" t="s">
        <v>278</v>
      </c>
      <c r="E119" s="18">
        <v>2.7195</v>
      </c>
      <c r="F119" s="15"/>
      <c r="G119" s="17"/>
      <c r="H119" s="15" t="s">
        <v>283</v>
      </c>
      <c r="J119" s="2" t="s">
        <v>280</v>
      </c>
      <c r="Q119" s="11"/>
      <c r="R119" s="12"/>
    </row>
    <row r="120" spans="1:18" customFormat="1" ht="15">
      <c r="A120" s="13">
        <f>IF(J120&lt;&gt;"",COUNTA(J$1:J120),"")</f>
        <v>104</v>
      </c>
      <c r="B120" s="14" t="s">
        <v>538</v>
      </c>
      <c r="C120" s="15" t="s">
        <v>539</v>
      </c>
      <c r="D120" s="16" t="s">
        <v>289</v>
      </c>
      <c r="E120" s="17">
        <v>17.34</v>
      </c>
      <c r="F120" s="15"/>
      <c r="G120" s="17"/>
      <c r="H120" s="15" t="s">
        <v>530</v>
      </c>
      <c r="J120" s="2" t="s">
        <v>280</v>
      </c>
      <c r="Q120" s="11"/>
      <c r="R120" s="12"/>
    </row>
    <row r="121" spans="1:18" customFormat="1" ht="15">
      <c r="A121" s="13">
        <f>IF(J121&lt;&gt;"",COUNTA(J$1:J121),"")</f>
        <v>105</v>
      </c>
      <c r="B121" s="14" t="s">
        <v>540</v>
      </c>
      <c r="C121" s="15" t="s">
        <v>541</v>
      </c>
      <c r="D121" s="16" t="s">
        <v>289</v>
      </c>
      <c r="E121" s="17">
        <v>17.34</v>
      </c>
      <c r="F121" s="15"/>
      <c r="G121" s="17"/>
      <c r="H121" s="15" t="s">
        <v>542</v>
      </c>
      <c r="J121" s="2" t="s">
        <v>280</v>
      </c>
      <c r="Q121" s="11"/>
      <c r="R121" s="12"/>
    </row>
    <row r="122" spans="1:18" customFormat="1" ht="15">
      <c r="A122" s="37" t="s">
        <v>543</v>
      </c>
      <c r="B122" s="37"/>
      <c r="C122" s="37"/>
      <c r="D122" s="37"/>
      <c r="E122" s="37"/>
      <c r="F122" s="37"/>
      <c r="G122" s="37"/>
      <c r="H122" s="37"/>
      <c r="Q122" s="11"/>
      <c r="R122" s="12" t="s">
        <v>543</v>
      </c>
    </row>
    <row r="123" spans="1:18" customFormat="1" ht="15">
      <c r="A123" s="37" t="s">
        <v>544</v>
      </c>
      <c r="B123" s="37"/>
      <c r="C123" s="37"/>
      <c r="D123" s="37"/>
      <c r="E123" s="37"/>
      <c r="F123" s="37"/>
      <c r="G123" s="37"/>
      <c r="H123" s="37"/>
      <c r="Q123" s="11"/>
      <c r="R123" s="12" t="s">
        <v>544</v>
      </c>
    </row>
    <row r="124" spans="1:18" customFormat="1" ht="22.5">
      <c r="A124" s="13">
        <f>IF(J124&lt;&gt;"",COUNTA(J$1:J124),"")</f>
        <v>106</v>
      </c>
      <c r="B124" s="14" t="s">
        <v>545</v>
      </c>
      <c r="C124" s="15" t="s">
        <v>546</v>
      </c>
      <c r="D124" s="16" t="s">
        <v>289</v>
      </c>
      <c r="E124" s="17">
        <v>19.8</v>
      </c>
      <c r="F124" s="15"/>
      <c r="G124" s="17"/>
      <c r="H124" s="15" t="s">
        <v>547</v>
      </c>
      <c r="J124" s="2" t="s">
        <v>280</v>
      </c>
      <c r="Q124" s="11"/>
      <c r="R124" s="12"/>
    </row>
    <row r="125" spans="1:18" customFormat="1" ht="15">
      <c r="A125" s="13">
        <f>IF(J125&lt;&gt;"",COUNTA(J$1:J125),"")</f>
        <v>107</v>
      </c>
      <c r="B125" s="14" t="s">
        <v>548</v>
      </c>
      <c r="C125" s="15" t="s">
        <v>549</v>
      </c>
      <c r="D125" s="16" t="s">
        <v>316</v>
      </c>
      <c r="E125" s="17">
        <v>7</v>
      </c>
      <c r="F125" s="15"/>
      <c r="G125" s="17"/>
      <c r="H125" s="15" t="s">
        <v>550</v>
      </c>
      <c r="J125" s="2" t="s">
        <v>280</v>
      </c>
      <c r="Q125" s="11"/>
      <c r="R125" s="12"/>
    </row>
    <row r="126" spans="1:18" customFormat="1" ht="15">
      <c r="A126" s="13">
        <f>IF(J126&lt;&gt;"",COUNTA(J$1:J126),"")</f>
        <v>108</v>
      </c>
      <c r="B126" s="14" t="s">
        <v>551</v>
      </c>
      <c r="C126" s="15" t="s">
        <v>552</v>
      </c>
      <c r="D126" s="16" t="s">
        <v>316</v>
      </c>
      <c r="E126" s="17">
        <v>7</v>
      </c>
      <c r="F126" s="15"/>
      <c r="G126" s="17"/>
      <c r="H126" s="15" t="s">
        <v>550</v>
      </c>
      <c r="J126" s="2" t="s">
        <v>280</v>
      </c>
      <c r="Q126" s="11"/>
      <c r="R126" s="12"/>
    </row>
    <row r="127" spans="1:18" customFormat="1" ht="15">
      <c r="A127" s="13">
        <f>IF(J127&lt;&gt;"",COUNTA(J$1:J127),"")</f>
        <v>109</v>
      </c>
      <c r="B127" s="14" t="s">
        <v>553</v>
      </c>
      <c r="C127" s="15" t="s">
        <v>554</v>
      </c>
      <c r="D127" s="16" t="s">
        <v>316</v>
      </c>
      <c r="E127" s="17">
        <v>7</v>
      </c>
      <c r="F127" s="15"/>
      <c r="G127" s="17"/>
      <c r="H127" s="15" t="s">
        <v>550</v>
      </c>
      <c r="J127" s="2" t="s">
        <v>280</v>
      </c>
      <c r="Q127" s="11"/>
      <c r="R127" s="12"/>
    </row>
    <row r="128" spans="1:18" customFormat="1" ht="45">
      <c r="A128" s="13">
        <f>IF(J128&lt;&gt;"",COUNTA(J$1:J128),"")</f>
        <v>110</v>
      </c>
      <c r="B128" s="14" t="s">
        <v>555</v>
      </c>
      <c r="C128" s="15" t="s">
        <v>556</v>
      </c>
      <c r="D128" s="16" t="s">
        <v>557</v>
      </c>
      <c r="E128" s="17">
        <v>9</v>
      </c>
      <c r="F128" s="15"/>
      <c r="G128" s="17"/>
      <c r="H128" s="15" t="s">
        <v>558</v>
      </c>
      <c r="J128" s="2" t="s">
        <v>280</v>
      </c>
      <c r="Q128" s="11"/>
      <c r="R128" s="12"/>
    </row>
    <row r="129" spans="1:18" customFormat="1" ht="33.75">
      <c r="A129" s="13">
        <f>IF(J129&lt;&gt;"",COUNTA(J$1:J129),"")</f>
        <v>111</v>
      </c>
      <c r="B129" s="14" t="s">
        <v>559</v>
      </c>
      <c r="C129" s="15" t="s">
        <v>560</v>
      </c>
      <c r="D129" s="16" t="s">
        <v>289</v>
      </c>
      <c r="E129" s="17">
        <v>5</v>
      </c>
      <c r="F129" s="15"/>
      <c r="G129" s="17"/>
      <c r="H129" s="15" t="s">
        <v>561</v>
      </c>
      <c r="J129" s="2" t="s">
        <v>280</v>
      </c>
      <c r="Q129" s="11"/>
      <c r="R129" s="12"/>
    </row>
    <row r="130" spans="1:18" customFormat="1" ht="45">
      <c r="A130" s="13">
        <f>IF(J130&lt;&gt;"",COUNTA(J$1:J130),"")</f>
        <v>112</v>
      </c>
      <c r="B130" s="14" t="s">
        <v>562</v>
      </c>
      <c r="C130" s="15" t="s">
        <v>563</v>
      </c>
      <c r="D130" s="16" t="s">
        <v>316</v>
      </c>
      <c r="E130" s="22">
        <v>7</v>
      </c>
      <c r="F130" s="15"/>
      <c r="G130" s="17"/>
      <c r="H130" s="15" t="s">
        <v>283</v>
      </c>
      <c r="J130" s="2" t="s">
        <v>280</v>
      </c>
      <c r="Q130" s="11"/>
      <c r="R130" s="12"/>
    </row>
    <row r="131" spans="1:18" customFormat="1" ht="22.5">
      <c r="A131" s="13">
        <f>IF(J131&lt;&gt;"",COUNTA(J$1:J131),"")</f>
        <v>113</v>
      </c>
      <c r="B131" s="14" t="s">
        <v>564</v>
      </c>
      <c r="C131" s="15" t="s">
        <v>565</v>
      </c>
      <c r="D131" s="16" t="s">
        <v>289</v>
      </c>
      <c r="E131" s="20">
        <v>5.125</v>
      </c>
      <c r="F131" s="15"/>
      <c r="G131" s="17"/>
      <c r="H131" s="15" t="s">
        <v>283</v>
      </c>
      <c r="J131" s="2" t="s">
        <v>280</v>
      </c>
      <c r="Q131" s="11"/>
      <c r="R131" s="12"/>
    </row>
    <row r="132" spans="1:18" customFormat="1" ht="22.5">
      <c r="A132" s="13">
        <f>IF(J132&lt;&gt;"",COUNTA(J$1:J132),"")</f>
        <v>114</v>
      </c>
      <c r="B132" s="14" t="s">
        <v>566</v>
      </c>
      <c r="C132" s="15" t="s">
        <v>567</v>
      </c>
      <c r="D132" s="16" t="s">
        <v>316</v>
      </c>
      <c r="E132" s="22">
        <v>4</v>
      </c>
      <c r="F132" s="15"/>
      <c r="G132" s="17"/>
      <c r="H132" s="15" t="s">
        <v>283</v>
      </c>
      <c r="J132" s="2" t="s">
        <v>280</v>
      </c>
      <c r="Q132" s="11"/>
      <c r="R132" s="12"/>
    </row>
    <row r="133" spans="1:18" customFormat="1" ht="22.5">
      <c r="A133" s="13">
        <f>IF(J133&lt;&gt;"",COUNTA(J$1:J133),"")</f>
        <v>115</v>
      </c>
      <c r="B133" s="14" t="s">
        <v>568</v>
      </c>
      <c r="C133" s="15" t="s">
        <v>569</v>
      </c>
      <c r="D133" s="16" t="s">
        <v>316</v>
      </c>
      <c r="E133" s="22">
        <v>1</v>
      </c>
      <c r="F133" s="15"/>
      <c r="G133" s="17"/>
      <c r="H133" s="15" t="s">
        <v>283</v>
      </c>
      <c r="J133" s="2" t="s">
        <v>280</v>
      </c>
      <c r="Q133" s="11"/>
      <c r="R133" s="12"/>
    </row>
    <row r="134" spans="1:18" customFormat="1" ht="45">
      <c r="A134" s="13">
        <f>IF(J134&lt;&gt;"",COUNTA(J$1:J134),"")</f>
        <v>116</v>
      </c>
      <c r="B134" s="14" t="s">
        <v>570</v>
      </c>
      <c r="C134" s="15" t="s">
        <v>571</v>
      </c>
      <c r="D134" s="16" t="s">
        <v>557</v>
      </c>
      <c r="E134" s="17">
        <v>81</v>
      </c>
      <c r="F134" s="15"/>
      <c r="G134" s="17"/>
      <c r="H134" s="15" t="s">
        <v>572</v>
      </c>
      <c r="J134" s="2" t="s">
        <v>280</v>
      </c>
      <c r="Q134" s="11"/>
      <c r="R134" s="12"/>
    </row>
    <row r="135" spans="1:18" customFormat="1" ht="33.75">
      <c r="A135" s="13">
        <f>IF(J135&lt;&gt;"",COUNTA(J$1:J135),"")</f>
        <v>117</v>
      </c>
      <c r="B135" s="14" t="s">
        <v>573</v>
      </c>
      <c r="C135" s="15" t="s">
        <v>574</v>
      </c>
      <c r="D135" s="16" t="s">
        <v>289</v>
      </c>
      <c r="E135" s="17">
        <v>14</v>
      </c>
      <c r="F135" s="15"/>
      <c r="G135" s="17"/>
      <c r="H135" s="15" t="s">
        <v>575</v>
      </c>
      <c r="J135" s="2" t="s">
        <v>280</v>
      </c>
      <c r="Q135" s="11"/>
      <c r="R135" s="12"/>
    </row>
    <row r="136" spans="1:18" customFormat="1" ht="45">
      <c r="A136" s="13">
        <f>IF(J136&lt;&gt;"",COUNTA(J$1:J136),"")</f>
        <v>118</v>
      </c>
      <c r="B136" s="14" t="s">
        <v>576</v>
      </c>
      <c r="C136" s="15" t="s">
        <v>577</v>
      </c>
      <c r="D136" s="16" t="s">
        <v>316</v>
      </c>
      <c r="E136" s="22">
        <v>23</v>
      </c>
      <c r="F136" s="15"/>
      <c r="G136" s="17"/>
      <c r="H136" s="15" t="s">
        <v>283</v>
      </c>
      <c r="J136" s="2" t="s">
        <v>280</v>
      </c>
      <c r="Q136" s="11"/>
      <c r="R136" s="12"/>
    </row>
    <row r="137" spans="1:18" customFormat="1" ht="22.5">
      <c r="A137" s="13">
        <f>IF(J137&lt;&gt;"",COUNTA(J$1:J137),"")</f>
        <v>119</v>
      </c>
      <c r="B137" s="14" t="s">
        <v>578</v>
      </c>
      <c r="C137" s="15" t="s">
        <v>579</v>
      </c>
      <c r="D137" s="16" t="s">
        <v>289</v>
      </c>
      <c r="E137" s="24">
        <v>14.35</v>
      </c>
      <c r="F137" s="15"/>
      <c r="G137" s="17"/>
      <c r="H137" s="15" t="s">
        <v>283</v>
      </c>
      <c r="J137" s="2" t="s">
        <v>280</v>
      </c>
      <c r="Q137" s="11"/>
      <c r="R137" s="12"/>
    </row>
    <row r="138" spans="1:18" customFormat="1" ht="33.75">
      <c r="A138" s="13">
        <f>IF(J138&lt;&gt;"",COUNTA(J$1:J138),"")</f>
        <v>120</v>
      </c>
      <c r="B138" s="14" t="s">
        <v>580</v>
      </c>
      <c r="C138" s="15" t="s">
        <v>581</v>
      </c>
      <c r="D138" s="16" t="s">
        <v>316</v>
      </c>
      <c r="E138" s="22">
        <v>1</v>
      </c>
      <c r="F138" s="15"/>
      <c r="G138" s="17"/>
      <c r="H138" s="15" t="s">
        <v>283</v>
      </c>
      <c r="J138" s="2" t="s">
        <v>280</v>
      </c>
      <c r="Q138" s="11"/>
      <c r="R138" s="12"/>
    </row>
    <row r="139" spans="1:18" customFormat="1" ht="22.5">
      <c r="A139" s="13">
        <f>IF(J139&lt;&gt;"",COUNTA(J$1:J139),"")</f>
        <v>121</v>
      </c>
      <c r="B139" s="14" t="s">
        <v>582</v>
      </c>
      <c r="C139" s="15" t="s">
        <v>583</v>
      </c>
      <c r="D139" s="16" t="s">
        <v>316</v>
      </c>
      <c r="E139" s="22">
        <v>13</v>
      </c>
      <c r="F139" s="15"/>
      <c r="G139" s="17"/>
      <c r="H139" s="15" t="s">
        <v>584</v>
      </c>
      <c r="J139" s="2" t="s">
        <v>280</v>
      </c>
      <c r="Q139" s="11"/>
      <c r="R139" s="12"/>
    </row>
    <row r="140" spans="1:18" customFormat="1" ht="15">
      <c r="A140" s="13">
        <f>IF(J140&lt;&gt;"",COUNTA(J$1:J140),"")</f>
        <v>122</v>
      </c>
      <c r="B140" s="14" t="s">
        <v>585</v>
      </c>
      <c r="C140" s="15" t="s">
        <v>586</v>
      </c>
      <c r="D140" s="16" t="s">
        <v>316</v>
      </c>
      <c r="E140" s="22">
        <v>9</v>
      </c>
      <c r="F140" s="15"/>
      <c r="G140" s="17"/>
      <c r="H140" s="15" t="s">
        <v>587</v>
      </c>
      <c r="J140" s="2" t="s">
        <v>280</v>
      </c>
      <c r="Q140" s="11"/>
      <c r="R140" s="12"/>
    </row>
    <row r="141" spans="1:18" customFormat="1" ht="22.5">
      <c r="A141" s="13">
        <f>IF(J141&lt;&gt;"",COUNTA(J$1:J141),"")</f>
        <v>123</v>
      </c>
      <c r="B141" s="14" t="s">
        <v>588</v>
      </c>
      <c r="C141" s="15" t="s">
        <v>589</v>
      </c>
      <c r="D141" s="16" t="s">
        <v>316</v>
      </c>
      <c r="E141" s="22">
        <v>5</v>
      </c>
      <c r="F141" s="15"/>
      <c r="G141" s="17"/>
      <c r="H141" s="15" t="s">
        <v>283</v>
      </c>
      <c r="J141" s="2" t="s">
        <v>280</v>
      </c>
      <c r="Q141" s="11"/>
      <c r="R141" s="12"/>
    </row>
    <row r="142" spans="1:18" customFormat="1" ht="33.75">
      <c r="A142" s="13">
        <f>IF(J142&lt;&gt;"",COUNTA(J$1:J142),"")</f>
        <v>124</v>
      </c>
      <c r="B142" s="14" t="s">
        <v>590</v>
      </c>
      <c r="C142" s="15" t="s">
        <v>591</v>
      </c>
      <c r="D142" s="16" t="s">
        <v>316</v>
      </c>
      <c r="E142" s="22">
        <v>14</v>
      </c>
      <c r="F142" s="15"/>
      <c r="G142" s="17"/>
      <c r="H142" s="15" t="s">
        <v>283</v>
      </c>
      <c r="J142" s="2" t="s">
        <v>280</v>
      </c>
      <c r="Q142" s="11"/>
      <c r="R142" s="12"/>
    </row>
    <row r="143" spans="1:18" customFormat="1" ht="33.75">
      <c r="A143" s="13">
        <f>IF(J143&lt;&gt;"",COUNTA(J$1:J143),"")</f>
        <v>125</v>
      </c>
      <c r="B143" s="14" t="s">
        <v>592</v>
      </c>
      <c r="C143" s="15" t="s">
        <v>593</v>
      </c>
      <c r="D143" s="16" t="s">
        <v>316</v>
      </c>
      <c r="E143" s="22">
        <v>1</v>
      </c>
      <c r="F143" s="15"/>
      <c r="G143" s="17"/>
      <c r="H143" s="15" t="s">
        <v>283</v>
      </c>
      <c r="J143" s="2" t="s">
        <v>280</v>
      </c>
      <c r="Q143" s="11"/>
      <c r="R143" s="12"/>
    </row>
    <row r="144" spans="1:18" customFormat="1" ht="22.5">
      <c r="A144" s="13">
        <f>IF(J144&lt;&gt;"",COUNTA(J$1:J144),"")</f>
        <v>126</v>
      </c>
      <c r="B144" s="14" t="s">
        <v>594</v>
      </c>
      <c r="C144" s="15" t="s">
        <v>595</v>
      </c>
      <c r="D144" s="16" t="s">
        <v>316</v>
      </c>
      <c r="E144" s="22">
        <v>1</v>
      </c>
      <c r="F144" s="15"/>
      <c r="G144" s="17"/>
      <c r="H144" s="15" t="s">
        <v>283</v>
      </c>
      <c r="J144" s="2" t="s">
        <v>280</v>
      </c>
      <c r="Q144" s="11"/>
      <c r="R144" s="12"/>
    </row>
    <row r="145" spans="1:18" customFormat="1" ht="22.5">
      <c r="A145" s="13">
        <f>IF(J145&lt;&gt;"",COUNTA(J$1:J145),"")</f>
        <v>127</v>
      </c>
      <c r="B145" s="14" t="s">
        <v>596</v>
      </c>
      <c r="C145" s="15" t="s">
        <v>597</v>
      </c>
      <c r="D145" s="16" t="s">
        <v>316</v>
      </c>
      <c r="E145" s="22">
        <v>14</v>
      </c>
      <c r="F145" s="15"/>
      <c r="G145" s="17"/>
      <c r="H145" s="15" t="s">
        <v>283</v>
      </c>
      <c r="J145" s="2" t="s">
        <v>280</v>
      </c>
      <c r="Q145" s="11"/>
      <c r="R145" s="12"/>
    </row>
    <row r="146" spans="1:18" customFormat="1" ht="22.5">
      <c r="A146" s="13">
        <f>IF(J146&lt;&gt;"",COUNTA(J$1:J146),"")</f>
        <v>128</v>
      </c>
      <c r="B146" s="14" t="s">
        <v>598</v>
      </c>
      <c r="C146" s="15" t="s">
        <v>599</v>
      </c>
      <c r="D146" s="16" t="s">
        <v>600</v>
      </c>
      <c r="E146" s="17">
        <v>7</v>
      </c>
      <c r="F146" s="15"/>
      <c r="G146" s="17"/>
      <c r="H146" s="15" t="s">
        <v>601</v>
      </c>
      <c r="J146" s="2" t="s">
        <v>280</v>
      </c>
      <c r="Q146" s="11"/>
      <c r="R146" s="12"/>
    </row>
    <row r="147" spans="1:18" customFormat="1" ht="22.5">
      <c r="A147" s="13">
        <f>IF(J147&lt;&gt;"",COUNTA(J$1:J147),"")</f>
        <v>129</v>
      </c>
      <c r="B147" s="14" t="s">
        <v>602</v>
      </c>
      <c r="C147" s="15" t="s">
        <v>603</v>
      </c>
      <c r="D147" s="16" t="s">
        <v>600</v>
      </c>
      <c r="E147" s="22">
        <v>7</v>
      </c>
      <c r="F147" s="15"/>
      <c r="G147" s="17"/>
      <c r="H147" s="15" t="s">
        <v>283</v>
      </c>
      <c r="J147" s="2" t="s">
        <v>280</v>
      </c>
      <c r="Q147" s="11"/>
      <c r="R147" s="12"/>
    </row>
    <row r="148" spans="1:18" customFormat="1" ht="22.5">
      <c r="A148" s="13">
        <f>IF(J148&lt;&gt;"",COUNTA(J$1:J148),"")</f>
        <v>130</v>
      </c>
      <c r="B148" s="14" t="s">
        <v>604</v>
      </c>
      <c r="C148" s="15" t="s">
        <v>605</v>
      </c>
      <c r="D148" s="16" t="s">
        <v>316</v>
      </c>
      <c r="E148" s="22">
        <v>7</v>
      </c>
      <c r="F148" s="15"/>
      <c r="G148" s="17"/>
      <c r="H148" s="15" t="s">
        <v>283</v>
      </c>
      <c r="J148" s="2" t="s">
        <v>280</v>
      </c>
      <c r="Q148" s="11"/>
      <c r="R148" s="12"/>
    </row>
    <row r="149" spans="1:18" customFormat="1" ht="22.5">
      <c r="A149" s="13">
        <f>IF(J149&lt;&gt;"",COUNTA(J$1:J149),"")</f>
        <v>131</v>
      </c>
      <c r="B149" s="14" t="s">
        <v>606</v>
      </c>
      <c r="C149" s="15" t="s">
        <v>607</v>
      </c>
      <c r="D149" s="16" t="s">
        <v>316</v>
      </c>
      <c r="E149" s="17">
        <v>14</v>
      </c>
      <c r="F149" s="15"/>
      <c r="G149" s="17"/>
      <c r="H149" s="15" t="s">
        <v>608</v>
      </c>
      <c r="J149" s="2" t="s">
        <v>280</v>
      </c>
      <c r="Q149" s="11"/>
      <c r="R149" s="12"/>
    </row>
    <row r="150" spans="1:18" customFormat="1" ht="45">
      <c r="A150" s="13">
        <f>IF(J150&lt;&gt;"",COUNTA(J$1:J150),"")</f>
        <v>132</v>
      </c>
      <c r="B150" s="14" t="s">
        <v>609</v>
      </c>
      <c r="C150" s="15" t="s">
        <v>610</v>
      </c>
      <c r="D150" s="16" t="s">
        <v>600</v>
      </c>
      <c r="E150" s="22">
        <v>7</v>
      </c>
      <c r="F150" s="15"/>
      <c r="G150" s="17"/>
      <c r="H150" s="15" t="s">
        <v>283</v>
      </c>
      <c r="J150" s="2" t="s">
        <v>280</v>
      </c>
      <c r="Q150" s="11"/>
      <c r="R150" s="12"/>
    </row>
    <row r="151" spans="1:18" customFormat="1" ht="45">
      <c r="A151" s="13">
        <f>IF(J151&lt;&gt;"",COUNTA(J$1:J151),"")</f>
        <v>133</v>
      </c>
      <c r="B151" s="14" t="s">
        <v>611</v>
      </c>
      <c r="C151" s="15" t="s">
        <v>612</v>
      </c>
      <c r="D151" s="16" t="s">
        <v>600</v>
      </c>
      <c r="E151" s="22">
        <v>7</v>
      </c>
      <c r="F151" s="15"/>
      <c r="G151" s="17"/>
      <c r="H151" s="15" t="s">
        <v>283</v>
      </c>
      <c r="J151" s="2" t="s">
        <v>280</v>
      </c>
      <c r="Q151" s="11"/>
      <c r="R151" s="12"/>
    </row>
    <row r="152" spans="1:18" customFormat="1" ht="15">
      <c r="A152" s="37" t="s">
        <v>613</v>
      </c>
      <c r="B152" s="37"/>
      <c r="C152" s="37"/>
      <c r="D152" s="37"/>
      <c r="E152" s="37"/>
      <c r="F152" s="37"/>
      <c r="G152" s="37"/>
      <c r="H152" s="37"/>
      <c r="Q152" s="11"/>
      <c r="R152" s="12" t="s">
        <v>613</v>
      </c>
    </row>
    <row r="153" spans="1:18" customFormat="1" ht="15">
      <c r="A153" s="13">
        <f>IF(J153&lt;&gt;"",COUNTA(J$1:J153),"")</f>
        <v>134</v>
      </c>
      <c r="B153" s="14" t="s">
        <v>614</v>
      </c>
      <c r="C153" s="15" t="s">
        <v>615</v>
      </c>
      <c r="D153" s="16" t="s">
        <v>316</v>
      </c>
      <c r="E153" s="17">
        <v>1</v>
      </c>
      <c r="F153" s="15"/>
      <c r="G153" s="17"/>
      <c r="H153" s="15" t="s">
        <v>320</v>
      </c>
      <c r="J153" s="2" t="s">
        <v>280</v>
      </c>
      <c r="Q153" s="11"/>
      <c r="R153" s="12"/>
    </row>
    <row r="154" spans="1:18" customFormat="1" ht="15">
      <c r="A154" s="13">
        <f>IF(J154&lt;&gt;"",COUNTA(J$1:J154),"")</f>
        <v>135</v>
      </c>
      <c r="B154" s="14" t="s">
        <v>616</v>
      </c>
      <c r="C154" s="15" t="s">
        <v>552</v>
      </c>
      <c r="D154" s="16" t="s">
        <v>316</v>
      </c>
      <c r="E154" s="17">
        <v>1</v>
      </c>
      <c r="F154" s="15"/>
      <c r="G154" s="17"/>
      <c r="H154" s="15" t="s">
        <v>320</v>
      </c>
      <c r="J154" s="2" t="s">
        <v>280</v>
      </c>
      <c r="Q154" s="11"/>
      <c r="R154" s="12"/>
    </row>
    <row r="155" spans="1:18" customFormat="1" ht="15">
      <c r="A155" s="13">
        <f>IF(J155&lt;&gt;"",COUNTA(J$1:J155),"")</f>
        <v>136</v>
      </c>
      <c r="B155" s="14" t="s">
        <v>617</v>
      </c>
      <c r="C155" s="15" t="s">
        <v>554</v>
      </c>
      <c r="D155" s="16" t="s">
        <v>316</v>
      </c>
      <c r="E155" s="17">
        <v>1</v>
      </c>
      <c r="F155" s="15"/>
      <c r="G155" s="17"/>
      <c r="H155" s="15" t="s">
        <v>320</v>
      </c>
      <c r="J155" s="2" t="s">
        <v>280</v>
      </c>
      <c r="Q155" s="11"/>
      <c r="R155" s="12"/>
    </row>
    <row r="156" spans="1:18" customFormat="1" ht="15">
      <c r="A156" s="13">
        <f>IF(J156&lt;&gt;"",COUNTA(J$1:J156),"")</f>
        <v>137</v>
      </c>
      <c r="B156" s="14" t="s">
        <v>618</v>
      </c>
      <c r="C156" s="15" t="s">
        <v>619</v>
      </c>
      <c r="D156" s="16" t="s">
        <v>600</v>
      </c>
      <c r="E156" s="17">
        <v>1</v>
      </c>
      <c r="F156" s="15"/>
      <c r="G156" s="17"/>
      <c r="H156" s="15" t="s">
        <v>492</v>
      </c>
      <c r="J156" s="2" t="s">
        <v>280</v>
      </c>
      <c r="Q156" s="11"/>
      <c r="R156" s="12"/>
    </row>
    <row r="157" spans="1:18" customFormat="1" ht="33.75">
      <c r="A157" s="13">
        <f>IF(J157&lt;&gt;"",COUNTA(J$1:J157),"")</f>
        <v>138</v>
      </c>
      <c r="B157" s="14" t="s">
        <v>620</v>
      </c>
      <c r="C157" s="15" t="s">
        <v>621</v>
      </c>
      <c r="D157" s="16" t="s">
        <v>600</v>
      </c>
      <c r="E157" s="22">
        <v>1</v>
      </c>
      <c r="F157" s="15"/>
      <c r="G157" s="17"/>
      <c r="H157" s="15" t="s">
        <v>283</v>
      </c>
      <c r="J157" s="2" t="s">
        <v>280</v>
      </c>
      <c r="Q157" s="11"/>
      <c r="R157" s="12"/>
    </row>
    <row r="158" spans="1:18" customFormat="1" ht="45">
      <c r="A158" s="13">
        <f>IF(J158&lt;&gt;"",COUNTA(J$1:J158),"")</f>
        <v>139</v>
      </c>
      <c r="B158" s="14" t="s">
        <v>622</v>
      </c>
      <c r="C158" s="15" t="s">
        <v>623</v>
      </c>
      <c r="D158" s="16" t="s">
        <v>600</v>
      </c>
      <c r="E158" s="22">
        <v>1</v>
      </c>
      <c r="F158" s="15"/>
      <c r="G158" s="17"/>
      <c r="H158" s="15" t="s">
        <v>283</v>
      </c>
      <c r="J158" s="2" t="s">
        <v>280</v>
      </c>
      <c r="Q158" s="11"/>
      <c r="R158" s="12"/>
    </row>
    <row r="159" spans="1:18" customFormat="1" ht="15">
      <c r="A159" s="37" t="s">
        <v>624</v>
      </c>
      <c r="B159" s="37"/>
      <c r="C159" s="37"/>
      <c r="D159" s="37"/>
      <c r="E159" s="37"/>
      <c r="F159" s="37"/>
      <c r="G159" s="37"/>
      <c r="H159" s="37"/>
      <c r="Q159" s="11"/>
      <c r="R159" s="12" t="s">
        <v>624</v>
      </c>
    </row>
    <row r="160" spans="1:18" customFormat="1" ht="15">
      <c r="A160" s="13">
        <f>IF(J160&lt;&gt;"",COUNTA(J$1:J160),"")</f>
        <v>140</v>
      </c>
      <c r="B160" s="14" t="s">
        <v>625</v>
      </c>
      <c r="C160" s="15" t="s">
        <v>626</v>
      </c>
      <c r="D160" s="16" t="s">
        <v>316</v>
      </c>
      <c r="E160" s="17">
        <v>34</v>
      </c>
      <c r="F160" s="15"/>
      <c r="G160" s="17"/>
      <c r="H160" s="15" t="s">
        <v>627</v>
      </c>
      <c r="J160" s="2" t="s">
        <v>280</v>
      </c>
      <c r="Q160" s="11"/>
      <c r="R160" s="12"/>
    </row>
    <row r="161" spans="1:18" customFormat="1" ht="15">
      <c r="A161" s="13">
        <f>IF(J161&lt;&gt;"",COUNTA(J$1:J161),"")</f>
        <v>141</v>
      </c>
      <c r="B161" s="14" t="s">
        <v>628</v>
      </c>
      <c r="C161" s="15" t="s">
        <v>629</v>
      </c>
      <c r="D161" s="16" t="s">
        <v>316</v>
      </c>
      <c r="E161" s="17">
        <v>20</v>
      </c>
      <c r="F161" s="15"/>
      <c r="G161" s="17"/>
      <c r="H161" s="15" t="s">
        <v>630</v>
      </c>
      <c r="J161" s="2" t="s">
        <v>280</v>
      </c>
      <c r="Q161" s="11"/>
      <c r="R161" s="12"/>
    </row>
    <row r="162" spans="1:18" customFormat="1" ht="15">
      <c r="A162" s="13">
        <f>IF(J162&lt;&gt;"",COUNTA(J$1:J162),"")</f>
        <v>142</v>
      </c>
      <c r="B162" s="14" t="s">
        <v>631</v>
      </c>
      <c r="C162" s="15" t="s">
        <v>632</v>
      </c>
      <c r="D162" s="16" t="s">
        <v>316</v>
      </c>
      <c r="E162" s="22">
        <v>2</v>
      </c>
      <c r="F162" s="15"/>
      <c r="G162" s="17"/>
      <c r="H162" s="15" t="s">
        <v>283</v>
      </c>
      <c r="J162" s="2" t="s">
        <v>280</v>
      </c>
      <c r="Q162" s="11"/>
      <c r="R162" s="12"/>
    </row>
    <row r="163" spans="1:18" customFormat="1" ht="15">
      <c r="A163" s="13">
        <f>IF(J163&lt;&gt;"",COUNTA(J$1:J163),"")</f>
        <v>143</v>
      </c>
      <c r="B163" s="14" t="s">
        <v>633</v>
      </c>
      <c r="C163" s="15" t="s">
        <v>634</v>
      </c>
      <c r="D163" s="16" t="s">
        <v>289</v>
      </c>
      <c r="E163" s="17">
        <v>7</v>
      </c>
      <c r="F163" s="15"/>
      <c r="G163" s="17"/>
      <c r="H163" s="15" t="s">
        <v>550</v>
      </c>
      <c r="J163" s="2" t="s">
        <v>280</v>
      </c>
      <c r="Q163" s="11"/>
      <c r="R163" s="12"/>
    </row>
    <row r="164" spans="1:18" customFormat="1" ht="22.5">
      <c r="A164" s="13">
        <f>IF(J164&lt;&gt;"",COUNTA(J$1:J164),"")</f>
        <v>144</v>
      </c>
      <c r="B164" s="14" t="s">
        <v>635</v>
      </c>
      <c r="C164" s="15" t="s">
        <v>636</v>
      </c>
      <c r="D164" s="16" t="s">
        <v>637</v>
      </c>
      <c r="E164" s="17">
        <v>13</v>
      </c>
      <c r="F164" s="15"/>
      <c r="G164" s="17"/>
      <c r="H164" s="15" t="s">
        <v>638</v>
      </c>
      <c r="J164" s="2" t="s">
        <v>280</v>
      </c>
      <c r="Q164" s="11"/>
      <c r="R164" s="12"/>
    </row>
    <row r="165" spans="1:18" customFormat="1" ht="22.5">
      <c r="A165" s="13">
        <f>IF(J165&lt;&gt;"",COUNTA(J$1:J165),"")</f>
        <v>145</v>
      </c>
      <c r="B165" s="14" t="s">
        <v>639</v>
      </c>
      <c r="C165" s="15" t="s">
        <v>640</v>
      </c>
      <c r="D165" s="16" t="s">
        <v>637</v>
      </c>
      <c r="E165" s="17">
        <v>3</v>
      </c>
      <c r="F165" s="15"/>
      <c r="G165" s="17"/>
      <c r="H165" s="15" t="s">
        <v>509</v>
      </c>
      <c r="J165" s="2" t="s">
        <v>280</v>
      </c>
      <c r="Q165" s="11"/>
      <c r="R165" s="12"/>
    </row>
    <row r="166" spans="1:18" customFormat="1" ht="22.5">
      <c r="A166" s="13">
        <f>IF(J166&lt;&gt;"",COUNTA(J$1:J166),"")</f>
        <v>146</v>
      </c>
      <c r="B166" s="14" t="s">
        <v>641</v>
      </c>
      <c r="C166" s="15" t="s">
        <v>642</v>
      </c>
      <c r="D166" s="16" t="s">
        <v>316</v>
      </c>
      <c r="E166" s="22">
        <v>1</v>
      </c>
      <c r="F166" s="15"/>
      <c r="G166" s="17"/>
      <c r="H166" s="15" t="s">
        <v>283</v>
      </c>
      <c r="J166" s="2" t="s">
        <v>280</v>
      </c>
      <c r="Q166" s="11"/>
      <c r="R166" s="12"/>
    </row>
    <row r="167" spans="1:18" customFormat="1" ht="33.75">
      <c r="A167" s="13">
        <f>IF(J167&lt;&gt;"",COUNTA(J$1:J167),"")</f>
        <v>147</v>
      </c>
      <c r="B167" s="14" t="s">
        <v>643</v>
      </c>
      <c r="C167" s="15" t="s">
        <v>644</v>
      </c>
      <c r="D167" s="16" t="s">
        <v>316</v>
      </c>
      <c r="E167" s="22">
        <v>1</v>
      </c>
      <c r="F167" s="15"/>
      <c r="G167" s="17"/>
      <c r="H167" s="15" t="s">
        <v>283</v>
      </c>
      <c r="J167" s="2" t="s">
        <v>280</v>
      </c>
      <c r="Q167" s="11"/>
      <c r="R167" s="12"/>
    </row>
    <row r="168" spans="1:18" customFormat="1" ht="33.75">
      <c r="A168" s="13">
        <f>IF(J168&lt;&gt;"",COUNTA(J$1:J168),"")</f>
        <v>148</v>
      </c>
      <c r="B168" s="14" t="s">
        <v>645</v>
      </c>
      <c r="C168" s="15" t="s">
        <v>646</v>
      </c>
      <c r="D168" s="16" t="s">
        <v>316</v>
      </c>
      <c r="E168" s="22">
        <v>2</v>
      </c>
      <c r="F168" s="15"/>
      <c r="G168" s="17"/>
      <c r="H168" s="15" t="s">
        <v>283</v>
      </c>
      <c r="J168" s="2" t="s">
        <v>280</v>
      </c>
      <c r="Q168" s="11"/>
      <c r="R168" s="12"/>
    </row>
    <row r="169" spans="1:18" customFormat="1" ht="33.75">
      <c r="A169" s="13">
        <f>IF(J169&lt;&gt;"",COUNTA(J$1:J169),"")</f>
        <v>149</v>
      </c>
      <c r="B169" s="14" t="s">
        <v>647</v>
      </c>
      <c r="C169" s="15" t="s">
        <v>648</v>
      </c>
      <c r="D169" s="16" t="s">
        <v>316</v>
      </c>
      <c r="E169" s="22">
        <v>1</v>
      </c>
      <c r="F169" s="15"/>
      <c r="G169" s="17"/>
      <c r="H169" s="15" t="s">
        <v>283</v>
      </c>
      <c r="J169" s="2" t="s">
        <v>280</v>
      </c>
      <c r="Q169" s="11"/>
      <c r="R169" s="12"/>
    </row>
    <row r="170" spans="1:18" customFormat="1" ht="22.5">
      <c r="A170" s="13">
        <f>IF(J170&lt;&gt;"",COUNTA(J$1:J170),"")</f>
        <v>150</v>
      </c>
      <c r="B170" s="14" t="s">
        <v>649</v>
      </c>
      <c r="C170" s="15" t="s">
        <v>650</v>
      </c>
      <c r="D170" s="16" t="s">
        <v>316</v>
      </c>
      <c r="E170" s="22">
        <v>3</v>
      </c>
      <c r="F170" s="15"/>
      <c r="G170" s="17"/>
      <c r="H170" s="15" t="s">
        <v>283</v>
      </c>
      <c r="J170" s="2" t="s">
        <v>280</v>
      </c>
      <c r="Q170" s="11"/>
      <c r="R170" s="12"/>
    </row>
    <row r="171" spans="1:18" customFormat="1" ht="33.75">
      <c r="A171" s="13">
        <f>IF(J171&lt;&gt;"",COUNTA(J$1:J171),"")</f>
        <v>151</v>
      </c>
      <c r="B171" s="14" t="s">
        <v>651</v>
      </c>
      <c r="C171" s="15" t="s">
        <v>652</v>
      </c>
      <c r="D171" s="16" t="s">
        <v>316</v>
      </c>
      <c r="E171" s="22">
        <v>1</v>
      </c>
      <c r="F171" s="15"/>
      <c r="G171" s="17"/>
      <c r="H171" s="15" t="s">
        <v>283</v>
      </c>
      <c r="J171" s="2" t="s">
        <v>280</v>
      </c>
      <c r="Q171" s="11"/>
      <c r="R171" s="12"/>
    </row>
    <row r="172" spans="1:18" customFormat="1" ht="15">
      <c r="A172" s="13">
        <f>IF(J172&lt;&gt;"",COUNTA(J$1:J172),"")</f>
        <v>152</v>
      </c>
      <c r="B172" s="14" t="s">
        <v>653</v>
      </c>
      <c r="C172" s="15" t="s">
        <v>654</v>
      </c>
      <c r="D172" s="16" t="s">
        <v>316</v>
      </c>
      <c r="E172" s="22">
        <v>7</v>
      </c>
      <c r="F172" s="15"/>
      <c r="G172" s="17"/>
      <c r="H172" s="15" t="s">
        <v>655</v>
      </c>
      <c r="J172" s="2" t="s">
        <v>280</v>
      </c>
      <c r="Q172" s="11"/>
      <c r="R172" s="12"/>
    </row>
    <row r="173" spans="1:18" customFormat="1" ht="22.5">
      <c r="A173" s="13">
        <f>IF(J173&lt;&gt;"",COUNTA(J$1:J173),"")</f>
        <v>153</v>
      </c>
      <c r="B173" s="14" t="s">
        <v>656</v>
      </c>
      <c r="C173" s="15" t="s">
        <v>657</v>
      </c>
      <c r="D173" s="16" t="s">
        <v>316</v>
      </c>
      <c r="E173" s="22">
        <v>1</v>
      </c>
      <c r="F173" s="15"/>
      <c r="G173" s="17"/>
      <c r="H173" s="15" t="s">
        <v>283</v>
      </c>
      <c r="J173" s="2" t="s">
        <v>280</v>
      </c>
      <c r="Q173" s="11"/>
      <c r="R173" s="12"/>
    </row>
    <row r="174" spans="1:18" customFormat="1" ht="22.5">
      <c r="A174" s="13">
        <f>IF(J174&lt;&gt;"",COUNTA(J$1:J174),"")</f>
        <v>154</v>
      </c>
      <c r="B174" s="14" t="s">
        <v>658</v>
      </c>
      <c r="C174" s="15" t="s">
        <v>659</v>
      </c>
      <c r="D174" s="16" t="s">
        <v>316</v>
      </c>
      <c r="E174" s="22">
        <v>2</v>
      </c>
      <c r="F174" s="15"/>
      <c r="G174" s="17"/>
      <c r="H174" s="15" t="s">
        <v>283</v>
      </c>
      <c r="J174" s="2" t="s">
        <v>280</v>
      </c>
      <c r="Q174" s="11"/>
      <c r="R174" s="12"/>
    </row>
    <row r="175" spans="1:18" customFormat="1" ht="22.5">
      <c r="A175" s="13">
        <f>IF(J175&lt;&gt;"",COUNTA(J$1:J175),"")</f>
        <v>155</v>
      </c>
      <c r="B175" s="14" t="s">
        <v>660</v>
      </c>
      <c r="C175" s="15" t="s">
        <v>661</v>
      </c>
      <c r="D175" s="16" t="s">
        <v>316</v>
      </c>
      <c r="E175" s="22">
        <v>1</v>
      </c>
      <c r="F175" s="15"/>
      <c r="G175" s="17"/>
      <c r="H175" s="15" t="s">
        <v>283</v>
      </c>
      <c r="J175" s="2" t="s">
        <v>280</v>
      </c>
      <c r="Q175" s="11"/>
      <c r="R175" s="12"/>
    </row>
    <row r="176" spans="1:18" customFormat="1" ht="33.75">
      <c r="A176" s="13">
        <f>IF(J176&lt;&gt;"",COUNTA(J$1:J176),"")</f>
        <v>156</v>
      </c>
      <c r="B176" s="14" t="s">
        <v>662</v>
      </c>
      <c r="C176" s="15" t="s">
        <v>663</v>
      </c>
      <c r="D176" s="16" t="s">
        <v>316</v>
      </c>
      <c r="E176" s="22">
        <v>1</v>
      </c>
      <c r="F176" s="15"/>
      <c r="G176" s="17"/>
      <c r="H176" s="15" t="s">
        <v>283</v>
      </c>
      <c r="J176" s="2" t="s">
        <v>280</v>
      </c>
      <c r="Q176" s="11"/>
      <c r="R176" s="12"/>
    </row>
    <row r="177" spans="1:18" customFormat="1" ht="22.5">
      <c r="A177" s="13">
        <f>IF(J177&lt;&gt;"",COUNTA(J$1:J177),"")</f>
        <v>157</v>
      </c>
      <c r="B177" s="14" t="s">
        <v>664</v>
      </c>
      <c r="C177" s="15" t="s">
        <v>665</v>
      </c>
      <c r="D177" s="16" t="s">
        <v>316</v>
      </c>
      <c r="E177" s="22">
        <v>2</v>
      </c>
      <c r="F177" s="15"/>
      <c r="G177" s="17"/>
      <c r="H177" s="15" t="s">
        <v>283</v>
      </c>
      <c r="J177" s="2" t="s">
        <v>280</v>
      </c>
      <c r="Q177" s="11"/>
      <c r="R177" s="12"/>
    </row>
    <row r="178" spans="1:18" customFormat="1" ht="45">
      <c r="A178" s="13">
        <f>IF(J178&lt;&gt;"",COUNTA(J$1:J178),"")</f>
        <v>158</v>
      </c>
      <c r="B178" s="14" t="s">
        <v>666</v>
      </c>
      <c r="C178" s="15" t="s">
        <v>667</v>
      </c>
      <c r="D178" s="16" t="s">
        <v>316</v>
      </c>
      <c r="E178" s="22">
        <v>1</v>
      </c>
      <c r="F178" s="15"/>
      <c r="G178" s="17"/>
      <c r="H178" s="15" t="s">
        <v>283</v>
      </c>
      <c r="J178" s="2" t="s">
        <v>280</v>
      </c>
      <c r="Q178" s="11"/>
      <c r="R178" s="12"/>
    </row>
    <row r="179" spans="1:18" customFormat="1" ht="33.75">
      <c r="A179" s="13">
        <f>IF(J179&lt;&gt;"",COUNTA(J$1:J179),"")</f>
        <v>159</v>
      </c>
      <c r="B179" s="14" t="s">
        <v>668</v>
      </c>
      <c r="C179" s="15" t="s">
        <v>669</v>
      </c>
      <c r="D179" s="16" t="s">
        <v>316</v>
      </c>
      <c r="E179" s="22">
        <v>1</v>
      </c>
      <c r="F179" s="15"/>
      <c r="G179" s="17"/>
      <c r="H179" s="15" t="s">
        <v>283</v>
      </c>
      <c r="J179" s="2" t="s">
        <v>280</v>
      </c>
      <c r="Q179" s="11"/>
      <c r="R179" s="12"/>
    </row>
    <row r="180" spans="1:18" customFormat="1" ht="15">
      <c r="A180" s="13">
        <f>IF(J180&lt;&gt;"",COUNTA(J$1:J180),"")</f>
        <v>160</v>
      </c>
      <c r="B180" s="14" t="s">
        <v>670</v>
      </c>
      <c r="C180" s="15" t="s">
        <v>654</v>
      </c>
      <c r="D180" s="16" t="s">
        <v>316</v>
      </c>
      <c r="E180" s="22">
        <v>4</v>
      </c>
      <c r="F180" s="15"/>
      <c r="G180" s="17"/>
      <c r="H180" s="15" t="s">
        <v>671</v>
      </c>
      <c r="J180" s="2" t="s">
        <v>280</v>
      </c>
      <c r="Q180" s="11"/>
      <c r="R180" s="12"/>
    </row>
    <row r="181" spans="1:18" customFormat="1" ht="22.5">
      <c r="A181" s="13">
        <f>IF(J181&lt;&gt;"",COUNTA(J$1:J181),"")</f>
        <v>161</v>
      </c>
      <c r="B181" s="14" t="s">
        <v>672</v>
      </c>
      <c r="C181" s="15" t="s">
        <v>673</v>
      </c>
      <c r="D181" s="16" t="s">
        <v>316</v>
      </c>
      <c r="E181" s="22">
        <v>2</v>
      </c>
      <c r="F181" s="15"/>
      <c r="G181" s="17"/>
      <c r="H181" s="15" t="s">
        <v>283</v>
      </c>
      <c r="J181" s="2" t="s">
        <v>280</v>
      </c>
      <c r="Q181" s="11"/>
      <c r="R181" s="12"/>
    </row>
    <row r="182" spans="1:18" customFormat="1" ht="22.5">
      <c r="A182" s="13">
        <f>IF(J182&lt;&gt;"",COUNTA(J$1:J182),"")</f>
        <v>162</v>
      </c>
      <c r="B182" s="14" t="s">
        <v>674</v>
      </c>
      <c r="C182" s="15" t="s">
        <v>659</v>
      </c>
      <c r="D182" s="16" t="s">
        <v>316</v>
      </c>
      <c r="E182" s="22">
        <v>1</v>
      </c>
      <c r="F182" s="15"/>
      <c r="G182" s="17"/>
      <c r="H182" s="15" t="s">
        <v>283</v>
      </c>
      <c r="J182" s="2" t="s">
        <v>280</v>
      </c>
      <c r="Q182" s="11"/>
      <c r="R182" s="12"/>
    </row>
    <row r="183" spans="1:18" customFormat="1" ht="22.5">
      <c r="A183" s="13">
        <f>IF(J183&lt;&gt;"",COUNTA(J$1:J183),"")</f>
        <v>163</v>
      </c>
      <c r="B183" s="14" t="s">
        <v>675</v>
      </c>
      <c r="C183" s="15" t="s">
        <v>676</v>
      </c>
      <c r="D183" s="16" t="s">
        <v>316</v>
      </c>
      <c r="E183" s="22">
        <v>1</v>
      </c>
      <c r="F183" s="15"/>
      <c r="G183" s="17"/>
      <c r="H183" s="15" t="s">
        <v>283</v>
      </c>
      <c r="J183" s="2" t="s">
        <v>280</v>
      </c>
      <c r="Q183" s="11"/>
      <c r="R183" s="12"/>
    </row>
    <row r="184" spans="1:18" customFormat="1" ht="15">
      <c r="A184" s="13">
        <f>IF(J184&lt;&gt;"",COUNTA(J$1:J184),"")</f>
        <v>164</v>
      </c>
      <c r="B184" s="14" t="s">
        <v>677</v>
      </c>
      <c r="C184" s="15" t="s">
        <v>678</v>
      </c>
      <c r="D184" s="16" t="s">
        <v>316</v>
      </c>
      <c r="E184" s="22">
        <v>4</v>
      </c>
      <c r="F184" s="15"/>
      <c r="G184" s="17"/>
      <c r="H184" s="15" t="s">
        <v>283</v>
      </c>
      <c r="J184" s="2" t="s">
        <v>280</v>
      </c>
      <c r="Q184" s="11"/>
      <c r="R184" s="12"/>
    </row>
    <row r="185" spans="1:18" customFormat="1" ht="15">
      <c r="A185" s="13">
        <f>IF(J185&lt;&gt;"",COUNTA(J$1:J185),"")</f>
        <v>165</v>
      </c>
      <c r="B185" s="14" t="s">
        <v>679</v>
      </c>
      <c r="C185" s="15" t="s">
        <v>680</v>
      </c>
      <c r="D185" s="16" t="s">
        <v>316</v>
      </c>
      <c r="E185" s="22">
        <v>4</v>
      </c>
      <c r="F185" s="15"/>
      <c r="G185" s="17"/>
      <c r="H185" s="15" t="s">
        <v>283</v>
      </c>
      <c r="J185" s="2" t="s">
        <v>280</v>
      </c>
      <c r="Q185" s="11"/>
      <c r="R185" s="12"/>
    </row>
    <row r="186" spans="1:18" customFormat="1" ht="22.5">
      <c r="A186" s="13">
        <f>IF(J186&lt;&gt;"",COUNTA(J$1:J186),"")</f>
        <v>166</v>
      </c>
      <c r="B186" s="14" t="s">
        <v>681</v>
      </c>
      <c r="C186" s="15" t="s">
        <v>682</v>
      </c>
      <c r="D186" s="16" t="s">
        <v>316</v>
      </c>
      <c r="E186" s="22">
        <v>25</v>
      </c>
      <c r="F186" s="15"/>
      <c r="G186" s="17"/>
      <c r="H186" s="15" t="s">
        <v>283</v>
      </c>
      <c r="J186" s="2" t="s">
        <v>280</v>
      </c>
      <c r="Q186" s="11"/>
      <c r="R186" s="12"/>
    </row>
    <row r="187" spans="1:18" customFormat="1" ht="33.75">
      <c r="A187" s="13">
        <f>IF(J187&lt;&gt;"",COUNTA(J$1:J187),"")</f>
        <v>167</v>
      </c>
      <c r="B187" s="14" t="s">
        <v>683</v>
      </c>
      <c r="C187" s="15" t="s">
        <v>684</v>
      </c>
      <c r="D187" s="16" t="s">
        <v>685</v>
      </c>
      <c r="E187" s="17">
        <v>2</v>
      </c>
      <c r="F187" s="15"/>
      <c r="G187" s="17"/>
      <c r="H187" s="15" t="s">
        <v>686</v>
      </c>
      <c r="J187" s="2" t="s">
        <v>280</v>
      </c>
      <c r="Q187" s="11"/>
      <c r="R187" s="12"/>
    </row>
    <row r="188" spans="1:18" customFormat="1" ht="22.5">
      <c r="A188" s="13">
        <f>IF(J188&lt;&gt;"",COUNTA(J$1:J188),"")</f>
        <v>168</v>
      </c>
      <c r="B188" s="14" t="s">
        <v>687</v>
      </c>
      <c r="C188" s="15" t="s">
        <v>688</v>
      </c>
      <c r="D188" s="16" t="s">
        <v>685</v>
      </c>
      <c r="E188" s="17">
        <v>2</v>
      </c>
      <c r="F188" s="15"/>
      <c r="G188" s="17"/>
      <c r="H188" s="15" t="s">
        <v>686</v>
      </c>
      <c r="J188" s="2" t="s">
        <v>280</v>
      </c>
      <c r="Q188" s="11"/>
      <c r="R188" s="12"/>
    </row>
    <row r="189" spans="1:18" customFormat="1" ht="22.5">
      <c r="A189" s="13">
        <f>IF(J189&lt;&gt;"",COUNTA(J$1:J189),"")</f>
        <v>169</v>
      </c>
      <c r="B189" s="14" t="s">
        <v>689</v>
      </c>
      <c r="C189" s="15" t="s">
        <v>690</v>
      </c>
      <c r="D189" s="16" t="s">
        <v>685</v>
      </c>
      <c r="E189" s="17">
        <v>2</v>
      </c>
      <c r="F189" s="15"/>
      <c r="G189" s="17"/>
      <c r="H189" s="15" t="s">
        <v>686</v>
      </c>
      <c r="J189" s="2" t="s">
        <v>280</v>
      </c>
      <c r="Q189" s="11"/>
      <c r="R189" s="12"/>
    </row>
    <row r="190" spans="1:18" customFormat="1" ht="33.75">
      <c r="A190" s="13">
        <f>IF(J190&lt;&gt;"",COUNTA(J$1:J190),"")</f>
        <v>170</v>
      </c>
      <c r="B190" s="14" t="s">
        <v>691</v>
      </c>
      <c r="C190" s="15" t="s">
        <v>692</v>
      </c>
      <c r="D190" s="16" t="s">
        <v>289</v>
      </c>
      <c r="E190" s="17">
        <v>0.5</v>
      </c>
      <c r="F190" s="15"/>
      <c r="G190" s="17"/>
      <c r="H190" s="15" t="s">
        <v>693</v>
      </c>
      <c r="J190" s="2" t="s">
        <v>280</v>
      </c>
      <c r="Q190" s="11"/>
      <c r="R190" s="12"/>
    </row>
    <row r="191" spans="1:18" customFormat="1" ht="22.5">
      <c r="A191" s="13">
        <f>IF(J191&lt;&gt;"",COUNTA(J$1:J191),"")</f>
        <v>171</v>
      </c>
      <c r="B191" s="14" t="s">
        <v>694</v>
      </c>
      <c r="C191" s="15" t="s">
        <v>695</v>
      </c>
      <c r="D191" s="16" t="s">
        <v>289</v>
      </c>
      <c r="E191" s="24">
        <v>0.51</v>
      </c>
      <c r="F191" s="15"/>
      <c r="G191" s="17"/>
      <c r="H191" s="15" t="s">
        <v>696</v>
      </c>
      <c r="J191" s="2" t="s">
        <v>280</v>
      </c>
      <c r="Q191" s="11"/>
      <c r="R191" s="12"/>
    </row>
    <row r="192" spans="1:18" customFormat="1" ht="45">
      <c r="A192" s="13">
        <f>IF(J192&lt;&gt;"",COUNTA(J$1:J192),"")</f>
        <v>172</v>
      </c>
      <c r="B192" s="14" t="s">
        <v>697</v>
      </c>
      <c r="C192" s="15" t="s">
        <v>698</v>
      </c>
      <c r="D192" s="16" t="s">
        <v>289</v>
      </c>
      <c r="E192" s="17">
        <v>0.5</v>
      </c>
      <c r="F192" s="15"/>
      <c r="G192" s="17"/>
      <c r="H192" s="15" t="s">
        <v>699</v>
      </c>
      <c r="J192" s="2" t="s">
        <v>280</v>
      </c>
      <c r="Q192" s="11"/>
      <c r="R192" s="12"/>
    </row>
    <row r="193" spans="1:18" customFormat="1" ht="22.5">
      <c r="A193" s="13">
        <f>IF(J193&lt;&gt;"",COUNTA(J$1:J193),"")</f>
        <v>173</v>
      </c>
      <c r="B193" s="14" t="s">
        <v>700</v>
      </c>
      <c r="C193" s="15" t="s">
        <v>701</v>
      </c>
      <c r="D193" s="16" t="s">
        <v>289</v>
      </c>
      <c r="E193" s="17">
        <v>0.51</v>
      </c>
      <c r="F193" s="15"/>
      <c r="G193" s="17"/>
      <c r="H193" s="15" t="s">
        <v>702</v>
      </c>
      <c r="J193" s="2" t="s">
        <v>280</v>
      </c>
      <c r="Q193" s="11"/>
      <c r="R193" s="12"/>
    </row>
    <row r="194" spans="1:18" customFormat="1" ht="15">
      <c r="A194" s="13">
        <f>IF(J194&lt;&gt;"",COUNTA(J$1:J194),"")</f>
        <v>174</v>
      </c>
      <c r="B194" s="14" t="s">
        <v>703</v>
      </c>
      <c r="C194" s="15" t="s">
        <v>704</v>
      </c>
      <c r="D194" s="16" t="s">
        <v>289</v>
      </c>
      <c r="E194" s="17">
        <v>6</v>
      </c>
      <c r="F194" s="15"/>
      <c r="G194" s="17"/>
      <c r="H194" s="15" t="s">
        <v>705</v>
      </c>
      <c r="J194" s="2" t="s">
        <v>280</v>
      </c>
      <c r="Q194" s="11"/>
      <c r="R194" s="12"/>
    </row>
    <row r="195" spans="1:18" customFormat="1" ht="22.5">
      <c r="A195" s="13">
        <f>IF(J195&lt;&gt;"",COUNTA(J$1:J195),"")</f>
        <v>175</v>
      </c>
      <c r="B195" s="14" t="s">
        <v>706</v>
      </c>
      <c r="C195" s="15" t="s">
        <v>707</v>
      </c>
      <c r="D195" s="16" t="s">
        <v>289</v>
      </c>
      <c r="E195" s="17">
        <v>6.12</v>
      </c>
      <c r="F195" s="15"/>
      <c r="G195" s="17"/>
      <c r="H195" s="15" t="s">
        <v>708</v>
      </c>
      <c r="J195" s="2" t="s">
        <v>280</v>
      </c>
      <c r="Q195" s="11"/>
      <c r="R195" s="12"/>
    </row>
    <row r="196" spans="1:18" customFormat="1" ht="15">
      <c r="A196" s="13">
        <f>IF(J196&lt;&gt;"",COUNTA(J$1:J196),"")</f>
        <v>176</v>
      </c>
      <c r="B196" s="14" t="s">
        <v>709</v>
      </c>
      <c r="C196" s="15" t="s">
        <v>710</v>
      </c>
      <c r="D196" s="16" t="s">
        <v>316</v>
      </c>
      <c r="E196" s="17">
        <v>1</v>
      </c>
      <c r="F196" s="15"/>
      <c r="G196" s="17"/>
      <c r="H196" s="15" t="s">
        <v>320</v>
      </c>
      <c r="J196" s="2" t="s">
        <v>280</v>
      </c>
      <c r="Q196" s="11"/>
      <c r="R196" s="12"/>
    </row>
    <row r="197" spans="1:18" customFormat="1" ht="15">
      <c r="A197" s="13">
        <f>IF(J197&lt;&gt;"",COUNTA(J$1:J197),"")</f>
        <v>177</v>
      </c>
      <c r="B197" s="14" t="s">
        <v>711</v>
      </c>
      <c r="C197" s="15" t="s">
        <v>712</v>
      </c>
      <c r="D197" s="16" t="s">
        <v>316</v>
      </c>
      <c r="E197" s="17">
        <v>2</v>
      </c>
      <c r="F197" s="15"/>
      <c r="G197" s="17"/>
      <c r="H197" s="15" t="s">
        <v>686</v>
      </c>
      <c r="J197" s="2" t="s">
        <v>280</v>
      </c>
      <c r="Q197" s="11"/>
      <c r="R197" s="12"/>
    </row>
    <row r="198" spans="1:18" customFormat="1" ht="15">
      <c r="A198" s="13">
        <f>IF(J198&lt;&gt;"",COUNTA(J$1:J198),"")</f>
        <v>178</v>
      </c>
      <c r="B198" s="14" t="s">
        <v>713</v>
      </c>
      <c r="C198" s="15" t="s">
        <v>714</v>
      </c>
      <c r="D198" s="16" t="s">
        <v>289</v>
      </c>
      <c r="E198" s="17">
        <v>6</v>
      </c>
      <c r="F198" s="15"/>
      <c r="G198" s="17"/>
      <c r="H198" s="15" t="s">
        <v>705</v>
      </c>
      <c r="J198" s="2" t="s">
        <v>280</v>
      </c>
      <c r="Q198" s="11"/>
      <c r="R198" s="12"/>
    </row>
    <row r="199" spans="1:18" customFormat="1" ht="22.5">
      <c r="A199" s="13">
        <f>IF(J199&lt;&gt;"",COUNTA(J$1:J199),"")</f>
        <v>179</v>
      </c>
      <c r="B199" s="14" t="s">
        <v>715</v>
      </c>
      <c r="C199" s="15" t="s">
        <v>701</v>
      </c>
      <c r="D199" s="16" t="s">
        <v>289</v>
      </c>
      <c r="E199" s="17">
        <v>6.12</v>
      </c>
      <c r="F199" s="15"/>
      <c r="G199" s="17"/>
      <c r="H199" s="15" t="s">
        <v>716</v>
      </c>
      <c r="J199" s="2" t="s">
        <v>280</v>
      </c>
      <c r="Q199" s="11"/>
      <c r="R199" s="12"/>
    </row>
    <row r="200" spans="1:18" customFormat="1" ht="15">
      <c r="A200" s="13">
        <f>IF(J200&lt;&gt;"",COUNTA(J$1:J200),"")</f>
        <v>180</v>
      </c>
      <c r="B200" s="14" t="s">
        <v>717</v>
      </c>
      <c r="C200" s="15" t="s">
        <v>718</v>
      </c>
      <c r="D200" s="16" t="s">
        <v>289</v>
      </c>
      <c r="E200" s="17">
        <v>6</v>
      </c>
      <c r="F200" s="15"/>
      <c r="G200" s="17"/>
      <c r="H200" s="15" t="s">
        <v>705</v>
      </c>
      <c r="J200" s="2" t="s">
        <v>280</v>
      </c>
      <c r="Q200" s="11"/>
      <c r="R200" s="12"/>
    </row>
    <row r="201" spans="1:18" customFormat="1" ht="22.5">
      <c r="A201" s="13">
        <f>IF(J201&lt;&gt;"",COUNTA(J$1:J201),"")</f>
        <v>181</v>
      </c>
      <c r="B201" s="14" t="s">
        <v>719</v>
      </c>
      <c r="C201" s="15" t="s">
        <v>720</v>
      </c>
      <c r="D201" s="16" t="s">
        <v>289</v>
      </c>
      <c r="E201" s="17">
        <v>6.12</v>
      </c>
      <c r="F201" s="15"/>
      <c r="G201" s="17"/>
      <c r="H201" s="15" t="s">
        <v>716</v>
      </c>
      <c r="J201" s="2" t="s">
        <v>280</v>
      </c>
      <c r="Q201" s="11"/>
      <c r="R201" s="12"/>
    </row>
    <row r="202" spans="1:18" customFormat="1" ht="15">
      <c r="A202" s="13">
        <f>IF(J202&lt;&gt;"",COUNTA(J$1:J202),"")</f>
        <v>182</v>
      </c>
      <c r="B202" s="14" t="s">
        <v>721</v>
      </c>
      <c r="C202" s="15" t="s">
        <v>704</v>
      </c>
      <c r="D202" s="16" t="s">
        <v>289</v>
      </c>
      <c r="E202" s="17">
        <v>8</v>
      </c>
      <c r="F202" s="15"/>
      <c r="G202" s="17"/>
      <c r="H202" s="15" t="s">
        <v>722</v>
      </c>
      <c r="J202" s="2" t="s">
        <v>280</v>
      </c>
      <c r="Q202" s="11"/>
      <c r="R202" s="12"/>
    </row>
    <row r="203" spans="1:18" customFormat="1" ht="22.5">
      <c r="A203" s="13">
        <f>IF(J203&lt;&gt;"",COUNTA(J$1:J203),"")</f>
        <v>183</v>
      </c>
      <c r="B203" s="14" t="s">
        <v>723</v>
      </c>
      <c r="C203" s="15" t="s">
        <v>724</v>
      </c>
      <c r="D203" s="16" t="s">
        <v>289</v>
      </c>
      <c r="E203" s="17">
        <v>8.16</v>
      </c>
      <c r="F203" s="15"/>
      <c r="G203" s="17"/>
      <c r="H203" s="15" t="s">
        <v>725</v>
      </c>
      <c r="J203" s="2" t="s">
        <v>280</v>
      </c>
      <c r="Q203" s="11"/>
      <c r="R203" s="12"/>
    </row>
    <row r="204" spans="1:18" customFormat="1" ht="15">
      <c r="A204" s="13">
        <f>IF(J204&lt;&gt;"",COUNTA(J$1:J204),"")</f>
        <v>184</v>
      </c>
      <c r="B204" s="14" t="s">
        <v>726</v>
      </c>
      <c r="C204" s="15" t="s">
        <v>727</v>
      </c>
      <c r="D204" s="16" t="s">
        <v>316</v>
      </c>
      <c r="E204" s="17">
        <v>1</v>
      </c>
      <c r="F204" s="15"/>
      <c r="G204" s="17"/>
      <c r="H204" s="15" t="s">
        <v>320</v>
      </c>
      <c r="J204" s="2" t="s">
        <v>280</v>
      </c>
      <c r="Q204" s="11"/>
      <c r="R204" s="12"/>
    </row>
    <row r="205" spans="1:18" customFormat="1" ht="15">
      <c r="A205" s="13">
        <f>IF(J205&lt;&gt;"",COUNTA(J$1:J205),"")</f>
        <v>185</v>
      </c>
      <c r="B205" s="14" t="s">
        <v>728</v>
      </c>
      <c r="C205" s="15" t="s">
        <v>729</v>
      </c>
      <c r="D205" s="16" t="s">
        <v>316</v>
      </c>
      <c r="E205" s="17">
        <v>1</v>
      </c>
      <c r="F205" s="15"/>
      <c r="G205" s="17"/>
      <c r="H205" s="15" t="s">
        <v>320</v>
      </c>
      <c r="J205" s="2" t="s">
        <v>280</v>
      </c>
      <c r="Q205" s="11"/>
      <c r="R205" s="12"/>
    </row>
    <row r="206" spans="1:18" customFormat="1" ht="15">
      <c r="A206" s="13">
        <f>IF(J206&lt;&gt;"",COUNTA(J$1:J206),"")</f>
        <v>186</v>
      </c>
      <c r="B206" s="14" t="s">
        <v>730</v>
      </c>
      <c r="C206" s="15" t="s">
        <v>731</v>
      </c>
      <c r="D206" s="16" t="s">
        <v>316</v>
      </c>
      <c r="E206" s="17">
        <v>2</v>
      </c>
      <c r="F206" s="15"/>
      <c r="G206" s="17"/>
      <c r="H206" s="15" t="s">
        <v>686</v>
      </c>
      <c r="J206" s="2" t="s">
        <v>280</v>
      </c>
      <c r="Q206" s="11"/>
      <c r="R206" s="12"/>
    </row>
    <row r="207" spans="1:18" customFormat="1" ht="15">
      <c r="A207" s="13">
        <f>IF(J207&lt;&gt;"",COUNTA(J$1:J207),"")</f>
        <v>187</v>
      </c>
      <c r="B207" s="14" t="s">
        <v>732</v>
      </c>
      <c r="C207" s="15" t="s">
        <v>714</v>
      </c>
      <c r="D207" s="16" t="s">
        <v>289</v>
      </c>
      <c r="E207" s="17">
        <v>8</v>
      </c>
      <c r="F207" s="15"/>
      <c r="G207" s="17"/>
      <c r="H207" s="15" t="s">
        <v>722</v>
      </c>
      <c r="J207" s="2" t="s">
        <v>280</v>
      </c>
      <c r="Q207" s="11"/>
      <c r="R207" s="12"/>
    </row>
    <row r="208" spans="1:18" customFormat="1" ht="22.5">
      <c r="A208" s="13">
        <f>IF(J208&lt;&gt;"",COUNTA(J$1:J208),"")</f>
        <v>188</v>
      </c>
      <c r="B208" s="14" t="s">
        <v>733</v>
      </c>
      <c r="C208" s="15" t="s">
        <v>701</v>
      </c>
      <c r="D208" s="16" t="s">
        <v>289</v>
      </c>
      <c r="E208" s="17">
        <v>8.16</v>
      </c>
      <c r="F208" s="15"/>
      <c r="G208" s="17"/>
      <c r="H208" s="15" t="s">
        <v>734</v>
      </c>
      <c r="J208" s="2" t="s">
        <v>280</v>
      </c>
      <c r="Q208" s="11"/>
      <c r="R208" s="12"/>
    </row>
    <row r="209" spans="1:18" customFormat="1" ht="15">
      <c r="A209" s="13">
        <f>IF(J209&lt;&gt;"",COUNTA(J$1:J209),"")</f>
        <v>189</v>
      </c>
      <c r="B209" s="14" t="s">
        <v>735</v>
      </c>
      <c r="C209" s="15" t="s">
        <v>704</v>
      </c>
      <c r="D209" s="16" t="s">
        <v>289</v>
      </c>
      <c r="E209" s="17">
        <v>56</v>
      </c>
      <c r="F209" s="15"/>
      <c r="G209" s="17"/>
      <c r="H209" s="15" t="s">
        <v>736</v>
      </c>
      <c r="J209" s="2" t="s">
        <v>280</v>
      </c>
      <c r="Q209" s="11"/>
      <c r="R209" s="12"/>
    </row>
    <row r="210" spans="1:18" customFormat="1" ht="22.5">
      <c r="A210" s="13">
        <f>IF(J210&lt;&gt;"",COUNTA(J$1:J210),"")</f>
        <v>190</v>
      </c>
      <c r="B210" s="14" t="s">
        <v>737</v>
      </c>
      <c r="C210" s="15" t="s">
        <v>738</v>
      </c>
      <c r="D210" s="16" t="s">
        <v>289</v>
      </c>
      <c r="E210" s="17">
        <v>57.12</v>
      </c>
      <c r="F210" s="15"/>
      <c r="G210" s="17"/>
      <c r="H210" s="15" t="s">
        <v>739</v>
      </c>
      <c r="J210" s="2" t="s">
        <v>280</v>
      </c>
      <c r="Q210" s="11"/>
      <c r="R210" s="12"/>
    </row>
    <row r="211" spans="1:18" customFormat="1" ht="15">
      <c r="A211" s="13">
        <f>IF(J211&lt;&gt;"",COUNTA(J$1:J211),"")</f>
        <v>191</v>
      </c>
      <c r="B211" s="14" t="s">
        <v>740</v>
      </c>
      <c r="C211" s="15" t="s">
        <v>741</v>
      </c>
      <c r="D211" s="16" t="s">
        <v>316</v>
      </c>
      <c r="E211" s="17">
        <v>11</v>
      </c>
      <c r="F211" s="15"/>
      <c r="G211" s="17"/>
      <c r="H211" s="15" t="s">
        <v>742</v>
      </c>
      <c r="J211" s="2" t="s">
        <v>280</v>
      </c>
      <c r="Q211" s="11"/>
      <c r="R211" s="12"/>
    </row>
    <row r="212" spans="1:18" customFormat="1" ht="22.5">
      <c r="A212" s="13">
        <f>IF(J212&lt;&gt;"",COUNTA(J$1:J212),"")</f>
        <v>192</v>
      </c>
      <c r="B212" s="14" t="s">
        <v>743</v>
      </c>
      <c r="C212" s="15" t="s">
        <v>744</v>
      </c>
      <c r="D212" s="16" t="s">
        <v>316</v>
      </c>
      <c r="E212" s="17">
        <v>7</v>
      </c>
      <c r="F212" s="15"/>
      <c r="G212" s="17"/>
      <c r="H212" s="15" t="s">
        <v>550</v>
      </c>
      <c r="J212" s="2" t="s">
        <v>280</v>
      </c>
      <c r="Q212" s="11"/>
      <c r="R212" s="12"/>
    </row>
    <row r="213" spans="1:18" customFormat="1" ht="15">
      <c r="A213" s="13">
        <f>IF(J213&lt;&gt;"",COUNTA(J$1:J213),"")</f>
        <v>193</v>
      </c>
      <c r="B213" s="14" t="s">
        <v>745</v>
      </c>
      <c r="C213" s="15" t="s">
        <v>714</v>
      </c>
      <c r="D213" s="16" t="s">
        <v>289</v>
      </c>
      <c r="E213" s="17">
        <v>43.6</v>
      </c>
      <c r="F213" s="15"/>
      <c r="G213" s="17"/>
      <c r="H213" s="15" t="s">
        <v>746</v>
      </c>
      <c r="J213" s="2" t="s">
        <v>280</v>
      </c>
      <c r="Q213" s="11"/>
      <c r="R213" s="12"/>
    </row>
    <row r="214" spans="1:18" customFormat="1" ht="22.5">
      <c r="A214" s="13">
        <f>IF(J214&lt;&gt;"",COUNTA(J$1:J214),"")</f>
        <v>194</v>
      </c>
      <c r="B214" s="14" t="s">
        <v>747</v>
      </c>
      <c r="C214" s="15" t="s">
        <v>701</v>
      </c>
      <c r="D214" s="16" t="s">
        <v>289</v>
      </c>
      <c r="E214" s="17">
        <v>44.472000000000001</v>
      </c>
      <c r="F214" s="15"/>
      <c r="G214" s="17"/>
      <c r="H214" s="15" t="s">
        <v>748</v>
      </c>
      <c r="J214" s="2" t="s">
        <v>280</v>
      </c>
      <c r="Q214" s="11"/>
      <c r="R214" s="12"/>
    </row>
    <row r="215" spans="1:18" customFormat="1" ht="15">
      <c r="A215" s="13">
        <f>IF(J215&lt;&gt;"",COUNTA(J$1:J215),"")</f>
        <v>195</v>
      </c>
      <c r="B215" s="14" t="s">
        <v>749</v>
      </c>
      <c r="C215" s="15" t="s">
        <v>718</v>
      </c>
      <c r="D215" s="16" t="s">
        <v>289</v>
      </c>
      <c r="E215" s="17">
        <v>15</v>
      </c>
      <c r="F215" s="15"/>
      <c r="G215" s="17"/>
      <c r="H215" s="15" t="s">
        <v>750</v>
      </c>
      <c r="J215" s="2" t="s">
        <v>280</v>
      </c>
      <c r="Q215" s="11"/>
      <c r="R215" s="12"/>
    </row>
    <row r="216" spans="1:18" customFormat="1" ht="22.5">
      <c r="A216" s="13">
        <f>IF(J216&lt;&gt;"",COUNTA(J$1:J216),"")</f>
        <v>196</v>
      </c>
      <c r="B216" s="14" t="s">
        <v>751</v>
      </c>
      <c r="C216" s="15" t="s">
        <v>720</v>
      </c>
      <c r="D216" s="16" t="s">
        <v>289</v>
      </c>
      <c r="E216" s="17">
        <v>15.3</v>
      </c>
      <c r="F216" s="15"/>
      <c r="G216" s="17"/>
      <c r="H216" s="15" t="s">
        <v>752</v>
      </c>
      <c r="J216" s="2" t="s">
        <v>280</v>
      </c>
      <c r="Q216" s="11"/>
      <c r="R216" s="12"/>
    </row>
    <row r="217" spans="1:18" customFormat="1" ht="33.75">
      <c r="A217" s="13">
        <f>IF(J217&lt;&gt;"",COUNTA(J$1:J217),"")</f>
        <v>197</v>
      </c>
      <c r="B217" s="14" t="s">
        <v>753</v>
      </c>
      <c r="C217" s="15" t="s">
        <v>754</v>
      </c>
      <c r="D217" s="16" t="s">
        <v>289</v>
      </c>
      <c r="E217" s="17">
        <v>171</v>
      </c>
      <c r="F217" s="15"/>
      <c r="G217" s="17"/>
      <c r="H217" s="15" t="s">
        <v>755</v>
      </c>
      <c r="J217" s="2" t="s">
        <v>280</v>
      </c>
      <c r="Q217" s="11"/>
      <c r="R217" s="12"/>
    </row>
    <row r="218" spans="1:18" customFormat="1" ht="33.75">
      <c r="A218" s="13">
        <f>IF(J218&lt;&gt;"",COUNTA(J$1:J218),"")</f>
        <v>198</v>
      </c>
      <c r="B218" s="14" t="s">
        <v>756</v>
      </c>
      <c r="C218" s="15" t="s">
        <v>757</v>
      </c>
      <c r="D218" s="16" t="s">
        <v>289</v>
      </c>
      <c r="E218" s="24">
        <v>174.42</v>
      </c>
      <c r="F218" s="15"/>
      <c r="G218" s="17"/>
      <c r="H218" s="15" t="s">
        <v>758</v>
      </c>
      <c r="J218" s="2" t="s">
        <v>280</v>
      </c>
      <c r="Q218" s="11"/>
      <c r="R218" s="12"/>
    </row>
    <row r="219" spans="1:18" customFormat="1" ht="22.5">
      <c r="A219" s="13">
        <f>IF(J219&lt;&gt;"",COUNTA(J$1:J219),"")</f>
        <v>199</v>
      </c>
      <c r="B219" s="14" t="s">
        <v>759</v>
      </c>
      <c r="C219" s="15" t="s">
        <v>760</v>
      </c>
      <c r="D219" s="16" t="s">
        <v>316</v>
      </c>
      <c r="E219" s="17">
        <v>357</v>
      </c>
      <c r="F219" s="15"/>
      <c r="G219" s="17"/>
      <c r="H219" s="15" t="s">
        <v>761</v>
      </c>
      <c r="J219" s="2" t="s">
        <v>280</v>
      </c>
      <c r="Q219" s="11"/>
      <c r="R219" s="12"/>
    </row>
    <row r="220" spans="1:18" customFormat="1" ht="45">
      <c r="A220" s="13">
        <f>IF(J220&lt;&gt;"",COUNTA(J$1:J220),"")</f>
        <v>200</v>
      </c>
      <c r="B220" s="14" t="s">
        <v>762</v>
      </c>
      <c r="C220" s="15" t="s">
        <v>698</v>
      </c>
      <c r="D220" s="16" t="s">
        <v>289</v>
      </c>
      <c r="E220" s="17">
        <v>131</v>
      </c>
      <c r="F220" s="15"/>
      <c r="G220" s="17"/>
      <c r="H220" s="15" t="s">
        <v>763</v>
      </c>
      <c r="J220" s="2" t="s">
        <v>280</v>
      </c>
      <c r="Q220" s="11"/>
      <c r="R220" s="12"/>
    </row>
    <row r="221" spans="1:18" customFormat="1" ht="22.5">
      <c r="A221" s="13">
        <f>IF(J221&lt;&gt;"",COUNTA(J$1:J221),"")</f>
        <v>201</v>
      </c>
      <c r="B221" s="14" t="s">
        <v>764</v>
      </c>
      <c r="C221" s="15" t="s">
        <v>701</v>
      </c>
      <c r="D221" s="16" t="s">
        <v>289</v>
      </c>
      <c r="E221" s="17">
        <v>133.62</v>
      </c>
      <c r="F221" s="15"/>
      <c r="G221" s="17"/>
      <c r="H221" s="15" t="s">
        <v>765</v>
      </c>
      <c r="J221" s="2" t="s">
        <v>280</v>
      </c>
      <c r="Q221" s="11"/>
      <c r="R221" s="12"/>
    </row>
    <row r="222" spans="1:18" customFormat="1" ht="45">
      <c r="A222" s="13">
        <f>IF(J222&lt;&gt;"",COUNTA(J$1:J222),"")</f>
        <v>202</v>
      </c>
      <c r="B222" s="14" t="s">
        <v>766</v>
      </c>
      <c r="C222" s="15" t="s">
        <v>767</v>
      </c>
      <c r="D222" s="16" t="s">
        <v>289</v>
      </c>
      <c r="E222" s="17">
        <v>40</v>
      </c>
      <c r="F222" s="15"/>
      <c r="G222" s="17"/>
      <c r="H222" s="15" t="s">
        <v>768</v>
      </c>
      <c r="J222" s="2" t="s">
        <v>280</v>
      </c>
      <c r="Q222" s="11"/>
      <c r="R222" s="12"/>
    </row>
    <row r="223" spans="1:18" customFormat="1" ht="22.5">
      <c r="A223" s="13">
        <f>IF(J223&lt;&gt;"",COUNTA(J$1:J223),"")</f>
        <v>203</v>
      </c>
      <c r="B223" s="14" t="s">
        <v>769</v>
      </c>
      <c r="C223" s="15" t="s">
        <v>720</v>
      </c>
      <c r="D223" s="16" t="s">
        <v>289</v>
      </c>
      <c r="E223" s="17">
        <v>40.799999999999997</v>
      </c>
      <c r="F223" s="15"/>
      <c r="G223" s="17"/>
      <c r="H223" s="15" t="s">
        <v>770</v>
      </c>
      <c r="J223" s="2" t="s">
        <v>280</v>
      </c>
      <c r="Q223" s="11"/>
      <c r="R223" s="12"/>
    </row>
    <row r="224" spans="1:18" customFormat="1" ht="45">
      <c r="A224" s="13">
        <f>IF(J224&lt;&gt;"",COUNTA(J$1:J224),"")</f>
        <v>204</v>
      </c>
      <c r="B224" s="14" t="s">
        <v>771</v>
      </c>
      <c r="C224" s="15" t="s">
        <v>772</v>
      </c>
      <c r="D224" s="16" t="s">
        <v>289</v>
      </c>
      <c r="E224" s="17">
        <v>6</v>
      </c>
      <c r="F224" s="15"/>
      <c r="G224" s="17"/>
      <c r="H224" s="15" t="s">
        <v>705</v>
      </c>
      <c r="J224" s="2" t="s">
        <v>280</v>
      </c>
      <c r="Q224" s="11"/>
      <c r="R224" s="12"/>
    </row>
    <row r="225" spans="1:18" customFormat="1" ht="22.5">
      <c r="A225" s="13">
        <f>IF(J225&lt;&gt;"",COUNTA(J$1:J225),"")</f>
        <v>205</v>
      </c>
      <c r="B225" s="14" t="s">
        <v>773</v>
      </c>
      <c r="C225" s="15" t="s">
        <v>760</v>
      </c>
      <c r="D225" s="16" t="s">
        <v>316</v>
      </c>
      <c r="E225" s="17">
        <v>13</v>
      </c>
      <c r="F225" s="15"/>
      <c r="G225" s="17"/>
      <c r="H225" s="15" t="s">
        <v>774</v>
      </c>
      <c r="J225" s="2" t="s">
        <v>280</v>
      </c>
      <c r="Q225" s="11"/>
      <c r="R225" s="12"/>
    </row>
    <row r="226" spans="1:18" customFormat="1" ht="33.75">
      <c r="A226" s="13">
        <f>IF(J226&lt;&gt;"",COUNTA(J$1:J226),"")</f>
        <v>206</v>
      </c>
      <c r="B226" s="14" t="s">
        <v>775</v>
      </c>
      <c r="C226" s="15" t="s">
        <v>776</v>
      </c>
      <c r="D226" s="16" t="s">
        <v>316</v>
      </c>
      <c r="E226" s="17">
        <v>25</v>
      </c>
      <c r="F226" s="15"/>
      <c r="G226" s="17"/>
      <c r="H226" s="15" t="s">
        <v>777</v>
      </c>
      <c r="J226" s="2" t="s">
        <v>280</v>
      </c>
      <c r="Q226" s="11"/>
      <c r="R226" s="12"/>
    </row>
    <row r="227" spans="1:18" customFormat="1" ht="33.75">
      <c r="A227" s="13">
        <f>IF(J227&lt;&gt;"",COUNTA(J$1:J227),"")</f>
        <v>207</v>
      </c>
      <c r="B227" s="14" t="s">
        <v>778</v>
      </c>
      <c r="C227" s="15" t="s">
        <v>779</v>
      </c>
      <c r="D227" s="16" t="s">
        <v>316</v>
      </c>
      <c r="E227" s="22">
        <v>25</v>
      </c>
      <c r="F227" s="15"/>
      <c r="G227" s="17"/>
      <c r="H227" s="15" t="s">
        <v>283</v>
      </c>
      <c r="J227" s="2" t="s">
        <v>280</v>
      </c>
      <c r="Q227" s="11"/>
      <c r="R227" s="12"/>
    </row>
    <row r="228" spans="1:18" customFormat="1" ht="33.75">
      <c r="A228" s="13">
        <f>IF(J228&lt;&gt;"",COUNTA(J$1:J228),"")</f>
        <v>208</v>
      </c>
      <c r="B228" s="14" t="s">
        <v>780</v>
      </c>
      <c r="C228" s="15" t="s">
        <v>781</v>
      </c>
      <c r="D228" s="16" t="s">
        <v>316</v>
      </c>
      <c r="E228" s="17">
        <v>9</v>
      </c>
      <c r="F228" s="15"/>
      <c r="G228" s="17"/>
      <c r="H228" s="15" t="s">
        <v>782</v>
      </c>
      <c r="J228" s="2" t="s">
        <v>280</v>
      </c>
      <c r="Q228" s="11"/>
      <c r="R228" s="12"/>
    </row>
    <row r="229" spans="1:18" customFormat="1" ht="22.5">
      <c r="A229" s="13">
        <f>IF(J229&lt;&gt;"",COUNTA(J$1:J229),"")</f>
        <v>209</v>
      </c>
      <c r="B229" s="14" t="s">
        <v>783</v>
      </c>
      <c r="C229" s="15" t="s">
        <v>784</v>
      </c>
      <c r="D229" s="16" t="s">
        <v>316</v>
      </c>
      <c r="E229" s="22">
        <v>9</v>
      </c>
      <c r="F229" s="15"/>
      <c r="G229" s="17"/>
      <c r="H229" s="15" t="s">
        <v>283</v>
      </c>
      <c r="J229" s="2" t="s">
        <v>280</v>
      </c>
      <c r="Q229" s="11"/>
      <c r="R229" s="12"/>
    </row>
    <row r="230" spans="1:18" customFormat="1" ht="22.5">
      <c r="A230" s="13">
        <f>IF(J230&lt;&gt;"",COUNTA(J$1:J230),"")</f>
        <v>210</v>
      </c>
      <c r="B230" s="14" t="s">
        <v>785</v>
      </c>
      <c r="C230" s="15" t="s">
        <v>786</v>
      </c>
      <c r="D230" s="16" t="s">
        <v>316</v>
      </c>
      <c r="E230" s="22">
        <v>18</v>
      </c>
      <c r="F230" s="15"/>
      <c r="G230" s="17"/>
      <c r="H230" s="15" t="s">
        <v>787</v>
      </c>
      <c r="J230" s="2" t="s">
        <v>280</v>
      </c>
      <c r="Q230" s="11"/>
      <c r="R230" s="12"/>
    </row>
    <row r="231" spans="1:18" customFormat="1" ht="22.5">
      <c r="A231" s="13">
        <f>IF(J231&lt;&gt;"",COUNTA(J$1:J231),"")</f>
        <v>211</v>
      </c>
      <c r="B231" s="14" t="s">
        <v>788</v>
      </c>
      <c r="C231" s="15" t="s">
        <v>789</v>
      </c>
      <c r="D231" s="16" t="s">
        <v>316</v>
      </c>
      <c r="E231" s="17">
        <v>2</v>
      </c>
      <c r="F231" s="15"/>
      <c r="G231" s="17"/>
      <c r="H231" s="15" t="s">
        <v>686</v>
      </c>
      <c r="J231" s="2" t="s">
        <v>280</v>
      </c>
      <c r="Q231" s="11"/>
      <c r="R231" s="12"/>
    </row>
    <row r="232" spans="1:18" customFormat="1" ht="22.5">
      <c r="A232" s="13">
        <f>IF(J232&lt;&gt;"",COUNTA(J$1:J232),"")</f>
        <v>212</v>
      </c>
      <c r="B232" s="14" t="s">
        <v>790</v>
      </c>
      <c r="C232" s="15" t="s">
        <v>791</v>
      </c>
      <c r="D232" s="16" t="s">
        <v>316</v>
      </c>
      <c r="E232" s="22">
        <v>2</v>
      </c>
      <c r="F232" s="15"/>
      <c r="G232" s="17"/>
      <c r="H232" s="15" t="s">
        <v>283</v>
      </c>
      <c r="J232" s="2" t="s">
        <v>280</v>
      </c>
      <c r="Q232" s="11"/>
      <c r="R232" s="12"/>
    </row>
    <row r="233" spans="1:18" customFormat="1" ht="22.5">
      <c r="A233" s="13">
        <f>IF(J233&lt;&gt;"",COUNTA(J$1:J233),"")</f>
        <v>213</v>
      </c>
      <c r="B233" s="14" t="s">
        <v>792</v>
      </c>
      <c r="C233" s="15" t="s">
        <v>793</v>
      </c>
      <c r="D233" s="16" t="s">
        <v>316</v>
      </c>
      <c r="E233" s="17">
        <v>6</v>
      </c>
      <c r="F233" s="15"/>
      <c r="G233" s="17"/>
      <c r="H233" s="15" t="s">
        <v>705</v>
      </c>
      <c r="J233" s="2" t="s">
        <v>280</v>
      </c>
      <c r="Q233" s="11"/>
      <c r="R233" s="12"/>
    </row>
    <row r="234" spans="1:18" customFormat="1" ht="22.5">
      <c r="A234" s="13">
        <f>IF(J234&lt;&gt;"",COUNTA(J$1:J234),"")</f>
        <v>214</v>
      </c>
      <c r="B234" s="14" t="s">
        <v>794</v>
      </c>
      <c r="C234" s="15" t="s">
        <v>795</v>
      </c>
      <c r="D234" s="16" t="s">
        <v>316</v>
      </c>
      <c r="E234" s="22">
        <v>6</v>
      </c>
      <c r="F234" s="15"/>
      <c r="G234" s="17"/>
      <c r="H234" s="15" t="s">
        <v>283</v>
      </c>
      <c r="J234" s="2" t="s">
        <v>280</v>
      </c>
      <c r="Q234" s="11"/>
      <c r="R234" s="12"/>
    </row>
    <row r="235" spans="1:18" customFormat="1" ht="22.5">
      <c r="A235" s="13">
        <f>IF(J235&lt;&gt;"",COUNTA(J$1:J235),"")</f>
        <v>215</v>
      </c>
      <c r="B235" s="14" t="s">
        <v>796</v>
      </c>
      <c r="C235" s="15" t="s">
        <v>797</v>
      </c>
      <c r="D235" s="16" t="s">
        <v>316</v>
      </c>
      <c r="E235" s="17">
        <v>9</v>
      </c>
      <c r="F235" s="15"/>
      <c r="G235" s="17"/>
      <c r="H235" s="15" t="s">
        <v>798</v>
      </c>
      <c r="J235" s="2" t="s">
        <v>280</v>
      </c>
      <c r="Q235" s="11"/>
      <c r="R235" s="12"/>
    </row>
    <row r="236" spans="1:18" customFormat="1" ht="22.5">
      <c r="A236" s="13">
        <f>IF(J236&lt;&gt;"",COUNTA(J$1:J236),"")</f>
        <v>216</v>
      </c>
      <c r="B236" s="14" t="s">
        <v>799</v>
      </c>
      <c r="C236" s="15" t="s">
        <v>800</v>
      </c>
      <c r="D236" s="16" t="s">
        <v>316</v>
      </c>
      <c r="E236" s="22">
        <v>5</v>
      </c>
      <c r="F236" s="15"/>
      <c r="G236" s="17"/>
      <c r="H236" s="15" t="s">
        <v>283</v>
      </c>
      <c r="J236" s="2" t="s">
        <v>280</v>
      </c>
      <c r="Q236" s="11"/>
      <c r="R236" s="12"/>
    </row>
    <row r="237" spans="1:18" customFormat="1" ht="22.5">
      <c r="A237" s="13">
        <f>IF(J237&lt;&gt;"",COUNTA(J$1:J237),"")</f>
        <v>217</v>
      </c>
      <c r="B237" s="14" t="s">
        <v>801</v>
      </c>
      <c r="C237" s="15" t="s">
        <v>802</v>
      </c>
      <c r="D237" s="16" t="s">
        <v>316</v>
      </c>
      <c r="E237" s="22">
        <v>4</v>
      </c>
      <c r="F237" s="15"/>
      <c r="G237" s="17"/>
      <c r="H237" s="15" t="s">
        <v>283</v>
      </c>
      <c r="J237" s="2" t="s">
        <v>280</v>
      </c>
      <c r="Q237" s="11"/>
      <c r="R237" s="12"/>
    </row>
    <row r="238" spans="1:18" customFormat="1" ht="33.75">
      <c r="A238" s="13">
        <f>IF(J238&lt;&gt;"",COUNTA(J$1:J238),"")</f>
        <v>218</v>
      </c>
      <c r="B238" s="14" t="s">
        <v>803</v>
      </c>
      <c r="C238" s="15" t="s">
        <v>804</v>
      </c>
      <c r="D238" s="16" t="s">
        <v>349</v>
      </c>
      <c r="E238" s="20">
        <v>1E-3</v>
      </c>
      <c r="F238" s="15"/>
      <c r="G238" s="17"/>
      <c r="H238" s="15" t="s">
        <v>283</v>
      </c>
      <c r="J238" s="2" t="s">
        <v>280</v>
      </c>
      <c r="Q238" s="11"/>
      <c r="R238" s="12"/>
    </row>
    <row r="239" spans="1:18" customFormat="1" ht="22.5">
      <c r="A239" s="13">
        <f>IF(J239&lt;&gt;"",COUNTA(J$1:J239),"")</f>
        <v>219</v>
      </c>
      <c r="B239" s="14" t="s">
        <v>805</v>
      </c>
      <c r="C239" s="15" t="s">
        <v>806</v>
      </c>
      <c r="D239" s="16" t="s">
        <v>316</v>
      </c>
      <c r="E239" s="17">
        <v>0.38800000000000001</v>
      </c>
      <c r="F239" s="15"/>
      <c r="G239" s="17"/>
      <c r="H239" s="15" t="s">
        <v>283</v>
      </c>
      <c r="J239" s="2" t="s">
        <v>280</v>
      </c>
      <c r="Q239" s="11"/>
      <c r="R239" s="12"/>
    </row>
    <row r="240" spans="1:18" customFormat="1" ht="15">
      <c r="A240" s="43" t="s">
        <v>807</v>
      </c>
      <c r="B240" s="43"/>
      <c r="C240" s="43"/>
      <c r="D240" s="43"/>
      <c r="E240" s="43"/>
      <c r="F240" s="43"/>
      <c r="G240" s="43"/>
      <c r="H240" s="43"/>
      <c r="Q240" s="11" t="s">
        <v>807</v>
      </c>
      <c r="R240" s="12"/>
    </row>
    <row r="241" spans="1:18" customFormat="1" ht="15">
      <c r="A241" s="37" t="s">
        <v>275</v>
      </c>
      <c r="B241" s="37"/>
      <c r="C241" s="37"/>
      <c r="D241" s="37"/>
      <c r="E241" s="37"/>
      <c r="F241" s="37"/>
      <c r="G241" s="37"/>
      <c r="H241" s="37"/>
      <c r="Q241" s="11"/>
      <c r="R241" s="12" t="s">
        <v>275</v>
      </c>
    </row>
    <row r="242" spans="1:18" customFormat="1" ht="22.5">
      <c r="A242" s="13">
        <f>IF(J242&lt;&gt;"",COUNTA(J$1:J242),"")</f>
        <v>220</v>
      </c>
      <c r="B242" s="14" t="s">
        <v>808</v>
      </c>
      <c r="C242" s="15" t="s">
        <v>285</v>
      </c>
      <c r="D242" s="16" t="s">
        <v>278</v>
      </c>
      <c r="E242" s="17">
        <v>46.41</v>
      </c>
      <c r="F242" s="15"/>
      <c r="G242" s="17"/>
      <c r="H242" s="15" t="s">
        <v>809</v>
      </c>
      <c r="J242" s="2" t="s">
        <v>280</v>
      </c>
      <c r="Q242" s="11"/>
      <c r="R242" s="12"/>
    </row>
    <row r="243" spans="1:18" customFormat="1" ht="22.5">
      <c r="A243" s="13">
        <f>IF(J243&lt;&gt;"",COUNTA(J$1:J243),"")</f>
        <v>221</v>
      </c>
      <c r="B243" s="14" t="s">
        <v>810</v>
      </c>
      <c r="C243" s="15" t="s">
        <v>288</v>
      </c>
      <c r="D243" s="16" t="s">
        <v>289</v>
      </c>
      <c r="E243" s="17">
        <v>41.69</v>
      </c>
      <c r="F243" s="15"/>
      <c r="G243" s="17"/>
      <c r="H243" s="15" t="s">
        <v>811</v>
      </c>
      <c r="J243" s="2" t="s">
        <v>280</v>
      </c>
      <c r="Q243" s="11"/>
      <c r="R243" s="12"/>
    </row>
    <row r="244" spans="1:18" customFormat="1" ht="22.5">
      <c r="A244" s="13">
        <f>IF(J244&lt;&gt;"",COUNTA(J$1:J244),"")</f>
        <v>222</v>
      </c>
      <c r="B244" s="14" t="s">
        <v>812</v>
      </c>
      <c r="C244" s="15" t="s">
        <v>813</v>
      </c>
      <c r="D244" s="16" t="s">
        <v>278</v>
      </c>
      <c r="E244" s="17">
        <v>2</v>
      </c>
      <c r="F244" s="15"/>
      <c r="G244" s="17"/>
      <c r="H244" s="15" t="s">
        <v>686</v>
      </c>
      <c r="J244" s="2" t="s">
        <v>280</v>
      </c>
      <c r="Q244" s="11"/>
      <c r="R244" s="12"/>
    </row>
    <row r="245" spans="1:18" customFormat="1" ht="45">
      <c r="A245" s="13">
        <f>IF(J245&lt;&gt;"",COUNTA(J$1:J245),"")</f>
        <v>223</v>
      </c>
      <c r="B245" s="14" t="s">
        <v>814</v>
      </c>
      <c r="C245" s="15" t="s">
        <v>292</v>
      </c>
      <c r="D245" s="16" t="s">
        <v>278</v>
      </c>
      <c r="E245" s="17">
        <v>46.41</v>
      </c>
      <c r="F245" s="15"/>
      <c r="G245" s="17"/>
      <c r="H245" s="15" t="s">
        <v>809</v>
      </c>
      <c r="J245" s="2" t="s">
        <v>280</v>
      </c>
      <c r="Q245" s="11"/>
      <c r="R245" s="12"/>
    </row>
    <row r="246" spans="1:18" customFormat="1" ht="22.5">
      <c r="A246" s="13">
        <f>IF(J246&lt;&gt;"",COUNTA(J$1:J246),"")</f>
        <v>224</v>
      </c>
      <c r="B246" s="14" t="s">
        <v>815</v>
      </c>
      <c r="C246" s="15" t="s">
        <v>294</v>
      </c>
      <c r="D246" s="16" t="s">
        <v>295</v>
      </c>
      <c r="E246" s="19">
        <v>0.4209387</v>
      </c>
      <c r="F246" s="15"/>
      <c r="G246" s="17"/>
      <c r="H246" s="15" t="s">
        <v>283</v>
      </c>
      <c r="J246" s="2" t="s">
        <v>280</v>
      </c>
      <c r="Q246" s="11"/>
      <c r="R246" s="12"/>
    </row>
    <row r="247" spans="1:18" customFormat="1" ht="22.5">
      <c r="A247" s="13">
        <f>IF(J247&lt;&gt;"",COUNTA(J$1:J247),"")</f>
        <v>225</v>
      </c>
      <c r="B247" s="14" t="s">
        <v>816</v>
      </c>
      <c r="C247" s="15" t="s">
        <v>297</v>
      </c>
      <c r="D247" s="16" t="s">
        <v>298</v>
      </c>
      <c r="E247" s="20">
        <v>9.282</v>
      </c>
      <c r="F247" s="15"/>
      <c r="G247" s="17"/>
      <c r="H247" s="15" t="s">
        <v>817</v>
      </c>
      <c r="J247" s="2" t="s">
        <v>280</v>
      </c>
      <c r="Q247" s="11"/>
      <c r="R247" s="12"/>
    </row>
    <row r="248" spans="1:18" customFormat="1" ht="22.5">
      <c r="A248" s="13">
        <f>IF(J248&lt;&gt;"",COUNTA(J$1:J248),"")</f>
        <v>226</v>
      </c>
      <c r="B248" s="14" t="s">
        <v>818</v>
      </c>
      <c r="C248" s="15" t="s">
        <v>301</v>
      </c>
      <c r="D248" s="16" t="s">
        <v>278</v>
      </c>
      <c r="E248" s="17">
        <v>46.41</v>
      </c>
      <c r="F248" s="15"/>
      <c r="G248" s="17"/>
      <c r="H248" s="15" t="s">
        <v>809</v>
      </c>
      <c r="J248" s="2" t="s">
        <v>280</v>
      </c>
      <c r="Q248" s="11"/>
      <c r="R248" s="12"/>
    </row>
    <row r="249" spans="1:18" customFormat="1" ht="15">
      <c r="A249" s="13">
        <f>IF(J249&lt;&gt;"",COUNTA(J$1:J249),"")</f>
        <v>227</v>
      </c>
      <c r="B249" s="14" t="s">
        <v>819</v>
      </c>
      <c r="C249" s="15" t="s">
        <v>304</v>
      </c>
      <c r="D249" s="16" t="s">
        <v>295</v>
      </c>
      <c r="E249" s="19">
        <v>1.53153E-2</v>
      </c>
      <c r="F249" s="15"/>
      <c r="G249" s="17"/>
      <c r="H249" s="15" t="s">
        <v>283</v>
      </c>
      <c r="J249" s="2" t="s">
        <v>280</v>
      </c>
      <c r="Q249" s="11"/>
      <c r="R249" s="12"/>
    </row>
    <row r="250" spans="1:18" customFormat="1" ht="15">
      <c r="A250" s="13">
        <f>IF(J250&lt;&gt;"",COUNTA(J$1:J250),"")</f>
        <v>228</v>
      </c>
      <c r="B250" s="14" t="s">
        <v>820</v>
      </c>
      <c r="C250" s="15" t="s">
        <v>306</v>
      </c>
      <c r="D250" s="16" t="s">
        <v>295</v>
      </c>
      <c r="E250" s="19">
        <v>1.0210199999999999E-2</v>
      </c>
      <c r="F250" s="15"/>
      <c r="G250" s="17"/>
      <c r="H250" s="15" t="s">
        <v>283</v>
      </c>
      <c r="J250" s="2" t="s">
        <v>280</v>
      </c>
      <c r="Q250" s="11"/>
      <c r="R250" s="12"/>
    </row>
    <row r="251" spans="1:18" customFormat="1" ht="15">
      <c r="A251" s="37" t="s">
        <v>313</v>
      </c>
      <c r="B251" s="37"/>
      <c r="C251" s="37"/>
      <c r="D251" s="37"/>
      <c r="E251" s="37"/>
      <c r="F251" s="37"/>
      <c r="G251" s="37"/>
      <c r="H251" s="37"/>
      <c r="Q251" s="11"/>
      <c r="R251" s="12" t="s">
        <v>313</v>
      </c>
    </row>
    <row r="252" spans="1:18" customFormat="1" ht="33.75">
      <c r="A252" s="13">
        <f>IF(J252&lt;&gt;"",COUNTA(J$1:J252),"")</f>
        <v>229</v>
      </c>
      <c r="B252" s="14" t="s">
        <v>821</v>
      </c>
      <c r="C252" s="15" t="s">
        <v>315</v>
      </c>
      <c r="D252" s="16" t="s">
        <v>316</v>
      </c>
      <c r="E252" s="22">
        <v>4</v>
      </c>
      <c r="F252" s="15"/>
      <c r="G252" s="17"/>
      <c r="H252" s="15" t="s">
        <v>283</v>
      </c>
      <c r="J252" s="2" t="s">
        <v>280</v>
      </c>
      <c r="Q252" s="11"/>
      <c r="R252" s="12"/>
    </row>
    <row r="253" spans="1:18" customFormat="1" ht="33.75">
      <c r="A253" s="13">
        <f>IF(J253&lt;&gt;"",COUNTA(J$1:J253),"")</f>
        <v>230</v>
      </c>
      <c r="B253" s="14" t="s">
        <v>822</v>
      </c>
      <c r="C253" s="15" t="s">
        <v>315</v>
      </c>
      <c r="D253" s="16" t="s">
        <v>316</v>
      </c>
      <c r="E253" s="22">
        <v>4</v>
      </c>
      <c r="F253" s="15"/>
      <c r="G253" s="17"/>
      <c r="H253" s="15" t="s">
        <v>283</v>
      </c>
      <c r="J253" s="2" t="s">
        <v>280</v>
      </c>
      <c r="Q253" s="11"/>
      <c r="R253" s="12"/>
    </row>
    <row r="254" spans="1:18" customFormat="1" ht="15">
      <c r="A254" s="13">
        <f>IF(J254&lt;&gt;"",COUNTA(J$1:J254),"")</f>
        <v>231</v>
      </c>
      <c r="B254" s="14" t="s">
        <v>823</v>
      </c>
      <c r="C254" s="15" t="s">
        <v>324</v>
      </c>
      <c r="D254" s="16" t="s">
        <v>289</v>
      </c>
      <c r="E254" s="17">
        <v>1.45</v>
      </c>
      <c r="F254" s="15"/>
      <c r="G254" s="17"/>
      <c r="H254" s="15" t="s">
        <v>824</v>
      </c>
      <c r="J254" s="2" t="s">
        <v>280</v>
      </c>
      <c r="Q254" s="11"/>
      <c r="R254" s="12"/>
    </row>
    <row r="255" spans="1:18" customFormat="1" ht="15">
      <c r="A255" s="13">
        <f>IF(J255&lt;&gt;"",COUNTA(J$1:J255),"")</f>
        <v>232</v>
      </c>
      <c r="B255" s="14" t="s">
        <v>825</v>
      </c>
      <c r="C255" s="15" t="s">
        <v>327</v>
      </c>
      <c r="D255" s="16" t="s">
        <v>289</v>
      </c>
      <c r="E255" s="17">
        <v>1.45</v>
      </c>
      <c r="F255" s="15"/>
      <c r="G255" s="17"/>
      <c r="H255" s="15" t="s">
        <v>824</v>
      </c>
      <c r="J255" s="2" t="s">
        <v>280</v>
      </c>
      <c r="Q255" s="11"/>
      <c r="R255" s="12"/>
    </row>
    <row r="256" spans="1:18" customFormat="1" ht="15">
      <c r="A256" s="13">
        <f>IF(J256&lt;&gt;"",COUNTA(J$1:J256),"")</f>
        <v>233</v>
      </c>
      <c r="B256" s="14" t="s">
        <v>826</v>
      </c>
      <c r="C256" s="15" t="s">
        <v>827</v>
      </c>
      <c r="D256" s="16" t="s">
        <v>289</v>
      </c>
      <c r="E256" s="17">
        <v>2.94</v>
      </c>
      <c r="F256" s="15"/>
      <c r="G256" s="17"/>
      <c r="H256" s="15" t="s">
        <v>828</v>
      </c>
      <c r="J256" s="2" t="s">
        <v>280</v>
      </c>
      <c r="Q256" s="11"/>
      <c r="R256" s="12"/>
    </row>
    <row r="257" spans="1:18" customFormat="1" ht="22.5">
      <c r="A257" s="13">
        <f>IF(J257&lt;&gt;"",COUNTA(J$1:J257),"")</f>
        <v>234</v>
      </c>
      <c r="B257" s="14" t="s">
        <v>829</v>
      </c>
      <c r="C257" s="15" t="s">
        <v>329</v>
      </c>
      <c r="D257" s="16" t="s">
        <v>289</v>
      </c>
      <c r="E257" s="17">
        <v>1.45</v>
      </c>
      <c r="F257" s="15"/>
      <c r="G257" s="17"/>
      <c r="H257" s="15" t="s">
        <v>824</v>
      </c>
      <c r="J257" s="2" t="s">
        <v>280</v>
      </c>
      <c r="Q257" s="11"/>
      <c r="R257" s="12"/>
    </row>
    <row r="258" spans="1:18" customFormat="1" ht="22.5">
      <c r="A258" s="13">
        <f>IF(J258&lt;&gt;"",COUNTA(J$1:J258),"")</f>
        <v>235</v>
      </c>
      <c r="B258" s="14" t="s">
        <v>830</v>
      </c>
      <c r="C258" s="15" t="s">
        <v>331</v>
      </c>
      <c r="D258" s="16" t="s">
        <v>289</v>
      </c>
      <c r="E258" s="17">
        <v>1.45</v>
      </c>
      <c r="F258" s="15"/>
      <c r="G258" s="17"/>
      <c r="H258" s="15" t="s">
        <v>824</v>
      </c>
      <c r="J258" s="2" t="s">
        <v>280</v>
      </c>
      <c r="Q258" s="11"/>
      <c r="R258" s="12"/>
    </row>
    <row r="259" spans="1:18" customFormat="1" ht="33.75">
      <c r="A259" s="13">
        <f>IF(J259&lt;&gt;"",COUNTA(J$1:J259),"")</f>
        <v>236</v>
      </c>
      <c r="B259" s="14" t="s">
        <v>831</v>
      </c>
      <c r="C259" s="15" t="s">
        <v>333</v>
      </c>
      <c r="D259" s="16" t="s">
        <v>316</v>
      </c>
      <c r="E259" s="22">
        <v>4</v>
      </c>
      <c r="F259" s="15"/>
      <c r="G259" s="17"/>
      <c r="H259" s="15" t="s">
        <v>283</v>
      </c>
      <c r="J259" s="2" t="s">
        <v>280</v>
      </c>
      <c r="Q259" s="11"/>
      <c r="R259" s="12"/>
    </row>
    <row r="260" spans="1:18" customFormat="1" ht="15">
      <c r="A260" s="37" t="s">
        <v>338</v>
      </c>
      <c r="B260" s="37"/>
      <c r="C260" s="37"/>
      <c r="D260" s="37"/>
      <c r="E260" s="37"/>
      <c r="F260" s="37"/>
      <c r="G260" s="37"/>
      <c r="H260" s="37"/>
      <c r="Q260" s="11"/>
      <c r="R260" s="12" t="s">
        <v>338</v>
      </c>
    </row>
    <row r="261" spans="1:18" customFormat="1" ht="22.5">
      <c r="A261" s="13">
        <f>IF(J261&lt;&gt;"",COUNTA(J$1:J261),"")</f>
        <v>237</v>
      </c>
      <c r="B261" s="14" t="s">
        <v>832</v>
      </c>
      <c r="C261" s="15" t="s">
        <v>340</v>
      </c>
      <c r="D261" s="16" t="s">
        <v>289</v>
      </c>
      <c r="E261" s="17">
        <v>8.34</v>
      </c>
      <c r="F261" s="15"/>
      <c r="G261" s="17"/>
      <c r="H261" s="15" t="s">
        <v>833</v>
      </c>
      <c r="J261" s="2" t="s">
        <v>280</v>
      </c>
      <c r="Q261" s="11"/>
      <c r="R261" s="12"/>
    </row>
    <row r="262" spans="1:18" customFormat="1" ht="15">
      <c r="A262" s="13">
        <f>IF(J262&lt;&gt;"",COUNTA(J$1:J262),"")</f>
        <v>238</v>
      </c>
      <c r="B262" s="14" t="s">
        <v>834</v>
      </c>
      <c r="C262" s="15" t="s">
        <v>343</v>
      </c>
      <c r="D262" s="16" t="s">
        <v>278</v>
      </c>
      <c r="E262" s="17">
        <v>26.77</v>
      </c>
      <c r="F262" s="15"/>
      <c r="G262" s="17"/>
      <c r="H262" s="15" t="s">
        <v>835</v>
      </c>
      <c r="J262" s="2" t="s">
        <v>280</v>
      </c>
      <c r="Q262" s="11"/>
      <c r="R262" s="12"/>
    </row>
    <row r="263" spans="1:18" customFormat="1" ht="15">
      <c r="A263" s="13">
        <f>IF(J263&lt;&gt;"",COUNTA(J$1:J263),"")</f>
        <v>239</v>
      </c>
      <c r="B263" s="14" t="s">
        <v>836</v>
      </c>
      <c r="C263" s="15" t="s">
        <v>346</v>
      </c>
      <c r="D263" s="16" t="s">
        <v>278</v>
      </c>
      <c r="E263" s="17">
        <v>26.77</v>
      </c>
      <c r="F263" s="15"/>
      <c r="G263" s="17"/>
      <c r="H263" s="15" t="s">
        <v>835</v>
      </c>
      <c r="J263" s="2" t="s">
        <v>280</v>
      </c>
      <c r="Q263" s="11"/>
      <c r="R263" s="12"/>
    </row>
    <row r="264" spans="1:18" customFormat="1" ht="15">
      <c r="A264" s="13">
        <f>IF(J264&lt;&gt;"",COUNTA(J$1:J264),"")</f>
        <v>240</v>
      </c>
      <c r="B264" s="14" t="s">
        <v>837</v>
      </c>
      <c r="C264" s="15" t="s">
        <v>348</v>
      </c>
      <c r="D264" s="16" t="s">
        <v>349</v>
      </c>
      <c r="E264" s="21">
        <v>0.54610800000000004</v>
      </c>
      <c r="F264" s="15"/>
      <c r="G264" s="17"/>
      <c r="H264" s="15" t="s">
        <v>283</v>
      </c>
      <c r="J264" s="2" t="s">
        <v>280</v>
      </c>
      <c r="Q264" s="11"/>
      <c r="R264" s="12"/>
    </row>
    <row r="265" spans="1:18" customFormat="1" ht="33.75">
      <c r="A265" s="13">
        <f>IF(J265&lt;&gt;"",COUNTA(J$1:J265),"")</f>
        <v>241</v>
      </c>
      <c r="B265" s="14" t="s">
        <v>838</v>
      </c>
      <c r="C265" s="15" t="s">
        <v>839</v>
      </c>
      <c r="D265" s="16" t="s">
        <v>278</v>
      </c>
      <c r="E265" s="17">
        <v>13.3</v>
      </c>
      <c r="F265" s="15"/>
      <c r="G265" s="17"/>
      <c r="H265" s="15" t="s">
        <v>840</v>
      </c>
      <c r="J265" s="2" t="s">
        <v>280</v>
      </c>
      <c r="Q265" s="11"/>
      <c r="R265" s="12"/>
    </row>
    <row r="266" spans="1:18" customFormat="1" ht="15">
      <c r="A266" s="13">
        <f>IF(J266&lt;&gt;"",COUNTA(J$1:J266),"")</f>
        <v>242</v>
      </c>
      <c r="B266" s="14" t="s">
        <v>841</v>
      </c>
      <c r="C266" s="15" t="s">
        <v>348</v>
      </c>
      <c r="D266" s="16" t="s">
        <v>349</v>
      </c>
      <c r="E266" s="23">
        <v>0.40698000000000001</v>
      </c>
      <c r="F266" s="15"/>
      <c r="G266" s="17"/>
      <c r="H266" s="15" t="s">
        <v>283</v>
      </c>
      <c r="J266" s="2" t="s">
        <v>280</v>
      </c>
      <c r="Q266" s="11"/>
      <c r="R266" s="12"/>
    </row>
    <row r="267" spans="1:18" customFormat="1" ht="33.75">
      <c r="A267" s="13">
        <f>IF(J267&lt;&gt;"",COUNTA(J$1:J267),"")</f>
        <v>243</v>
      </c>
      <c r="B267" s="14" t="s">
        <v>842</v>
      </c>
      <c r="C267" s="15" t="s">
        <v>843</v>
      </c>
      <c r="D267" s="16" t="s">
        <v>278</v>
      </c>
      <c r="E267" s="17">
        <v>1.98</v>
      </c>
      <c r="F267" s="15"/>
      <c r="G267" s="17"/>
      <c r="H267" s="15" t="s">
        <v>844</v>
      </c>
      <c r="J267" s="2" t="s">
        <v>280</v>
      </c>
      <c r="Q267" s="11"/>
      <c r="R267" s="12"/>
    </row>
    <row r="268" spans="1:18" customFormat="1" ht="78.75">
      <c r="A268" s="13">
        <f>IF(J268&lt;&gt;"",COUNTA(J$1:J268),"")</f>
        <v>244</v>
      </c>
      <c r="B268" s="14" t="s">
        <v>845</v>
      </c>
      <c r="C268" s="15" t="s">
        <v>846</v>
      </c>
      <c r="D268" s="16" t="s">
        <v>298</v>
      </c>
      <c r="E268" s="18">
        <v>4.8708</v>
      </c>
      <c r="F268" s="15"/>
      <c r="G268" s="17"/>
      <c r="H268" s="15" t="s">
        <v>847</v>
      </c>
      <c r="J268" s="2" t="s">
        <v>280</v>
      </c>
      <c r="Q268" s="11"/>
      <c r="R268" s="12"/>
    </row>
    <row r="269" spans="1:18" customFormat="1" ht="22.5">
      <c r="A269" s="13">
        <f>IF(J269&lt;&gt;"",COUNTA(J$1:J269),"")</f>
        <v>245</v>
      </c>
      <c r="B269" s="14" t="s">
        <v>848</v>
      </c>
      <c r="C269" s="15" t="s">
        <v>849</v>
      </c>
      <c r="D269" s="16" t="s">
        <v>278</v>
      </c>
      <c r="E269" s="18">
        <v>2.2176</v>
      </c>
      <c r="F269" s="15"/>
      <c r="G269" s="17"/>
      <c r="H269" s="15" t="s">
        <v>283</v>
      </c>
      <c r="J269" s="2" t="s">
        <v>280</v>
      </c>
      <c r="Q269" s="11"/>
      <c r="R269" s="12"/>
    </row>
    <row r="270" spans="1:18" customFormat="1" ht="33.75">
      <c r="A270" s="13">
        <f>IF(J270&lt;&gt;"",COUNTA(J$1:J270),"")</f>
        <v>246</v>
      </c>
      <c r="B270" s="14" t="s">
        <v>850</v>
      </c>
      <c r="C270" s="15" t="s">
        <v>851</v>
      </c>
      <c r="D270" s="16" t="s">
        <v>278</v>
      </c>
      <c r="E270" s="17">
        <v>1.98</v>
      </c>
      <c r="F270" s="15"/>
      <c r="G270" s="17"/>
      <c r="H270" s="15" t="s">
        <v>844</v>
      </c>
      <c r="J270" s="2" t="s">
        <v>280</v>
      </c>
      <c r="Q270" s="11"/>
      <c r="R270" s="12"/>
    </row>
    <row r="271" spans="1:18" customFormat="1" ht="78.75">
      <c r="A271" s="13">
        <f>IF(J271&lt;&gt;"",COUNTA(J$1:J271),"")</f>
        <v>247</v>
      </c>
      <c r="B271" s="14" t="s">
        <v>852</v>
      </c>
      <c r="C271" s="15" t="s">
        <v>846</v>
      </c>
      <c r="D271" s="16" t="s">
        <v>298</v>
      </c>
      <c r="E271" s="20">
        <v>2.5739999999999998</v>
      </c>
      <c r="F271" s="15"/>
      <c r="G271" s="17"/>
      <c r="H271" s="15" t="s">
        <v>853</v>
      </c>
      <c r="J271" s="2" t="s">
        <v>280</v>
      </c>
      <c r="Q271" s="11"/>
      <c r="R271" s="12"/>
    </row>
    <row r="272" spans="1:18" customFormat="1" ht="22.5">
      <c r="A272" s="13">
        <f>IF(J272&lt;&gt;"",COUNTA(J$1:J272),"")</f>
        <v>248</v>
      </c>
      <c r="B272" s="14" t="s">
        <v>854</v>
      </c>
      <c r="C272" s="15" t="s">
        <v>849</v>
      </c>
      <c r="D272" s="16" t="s">
        <v>278</v>
      </c>
      <c r="E272" s="18">
        <v>2.2176</v>
      </c>
      <c r="F272" s="15"/>
      <c r="G272" s="17"/>
      <c r="H272" s="15" t="s">
        <v>283</v>
      </c>
      <c r="J272" s="2" t="s">
        <v>280</v>
      </c>
      <c r="Q272" s="11"/>
      <c r="R272" s="12"/>
    </row>
    <row r="273" spans="1:18" customFormat="1" ht="15">
      <c r="A273" s="13">
        <f>IF(J273&lt;&gt;"",COUNTA(J$1:J273),"")</f>
        <v>249</v>
      </c>
      <c r="B273" s="14" t="s">
        <v>855</v>
      </c>
      <c r="C273" s="15" t="s">
        <v>346</v>
      </c>
      <c r="D273" s="16" t="s">
        <v>278</v>
      </c>
      <c r="E273" s="17">
        <v>1.98</v>
      </c>
      <c r="F273" s="15"/>
      <c r="G273" s="17"/>
      <c r="H273" s="15" t="s">
        <v>844</v>
      </c>
      <c r="J273" s="2" t="s">
        <v>280</v>
      </c>
      <c r="Q273" s="11"/>
      <c r="R273" s="12"/>
    </row>
    <row r="274" spans="1:18" customFormat="1" ht="15">
      <c r="A274" s="13">
        <f>IF(J274&lt;&gt;"",COUNTA(J$1:J274),"")</f>
        <v>250</v>
      </c>
      <c r="B274" s="14" t="s">
        <v>856</v>
      </c>
      <c r="C274" s="15" t="s">
        <v>348</v>
      </c>
      <c r="D274" s="16" t="s">
        <v>349</v>
      </c>
      <c r="E274" s="21">
        <v>4.0391999999999997E-2</v>
      </c>
      <c r="F274" s="15"/>
      <c r="G274" s="17"/>
      <c r="H274" s="15" t="s">
        <v>283</v>
      </c>
      <c r="J274" s="2" t="s">
        <v>280</v>
      </c>
      <c r="Q274" s="11"/>
      <c r="R274" s="12"/>
    </row>
    <row r="275" spans="1:18" customFormat="1" ht="22.5">
      <c r="A275" s="13">
        <f>IF(J275&lt;&gt;"",COUNTA(J$1:J275),"")</f>
        <v>251</v>
      </c>
      <c r="B275" s="14" t="s">
        <v>857</v>
      </c>
      <c r="C275" s="15" t="s">
        <v>351</v>
      </c>
      <c r="D275" s="16" t="s">
        <v>278</v>
      </c>
      <c r="E275" s="17">
        <v>26.77</v>
      </c>
      <c r="F275" s="15"/>
      <c r="G275" s="17"/>
      <c r="H275" s="15" t="s">
        <v>835</v>
      </c>
      <c r="J275" s="2" t="s">
        <v>280</v>
      </c>
      <c r="Q275" s="11"/>
      <c r="R275" s="12"/>
    </row>
    <row r="276" spans="1:18" customFormat="1" ht="22.5">
      <c r="A276" s="13">
        <f>IF(J276&lt;&gt;"",COUNTA(J$1:J276),"")</f>
        <v>252</v>
      </c>
      <c r="B276" s="14" t="s">
        <v>858</v>
      </c>
      <c r="C276" s="15" t="s">
        <v>353</v>
      </c>
      <c r="D276" s="16" t="s">
        <v>278</v>
      </c>
      <c r="E276" s="18">
        <v>27.305399999999999</v>
      </c>
      <c r="F276" s="15"/>
      <c r="G276" s="17"/>
      <c r="H276" s="15" t="s">
        <v>283</v>
      </c>
      <c r="J276" s="2" t="s">
        <v>280</v>
      </c>
      <c r="Q276" s="11"/>
      <c r="R276" s="12"/>
    </row>
    <row r="277" spans="1:18" customFormat="1" ht="22.5">
      <c r="A277" s="13">
        <f>IF(J277&lt;&gt;"",COUNTA(J$1:J277),"")</f>
        <v>253</v>
      </c>
      <c r="B277" s="14" t="s">
        <v>859</v>
      </c>
      <c r="C277" s="15" t="s">
        <v>355</v>
      </c>
      <c r="D277" s="16" t="s">
        <v>349</v>
      </c>
      <c r="E277" s="21">
        <v>2.6770000000000001E-3</v>
      </c>
      <c r="F277" s="15"/>
      <c r="G277" s="17"/>
      <c r="H277" s="15" t="s">
        <v>283</v>
      </c>
      <c r="J277" s="2" t="s">
        <v>280</v>
      </c>
      <c r="Q277" s="11"/>
      <c r="R277" s="12"/>
    </row>
    <row r="278" spans="1:18" customFormat="1" ht="33.75">
      <c r="A278" s="13">
        <f>IF(J278&lt;&gt;"",COUNTA(J$1:J278),"")</f>
        <v>254</v>
      </c>
      <c r="B278" s="14" t="s">
        <v>860</v>
      </c>
      <c r="C278" s="15" t="s">
        <v>357</v>
      </c>
      <c r="D278" s="16" t="s">
        <v>295</v>
      </c>
      <c r="E278" s="23">
        <v>0.32124000000000003</v>
      </c>
      <c r="F278" s="15"/>
      <c r="G278" s="17"/>
      <c r="H278" s="15" t="s">
        <v>283</v>
      </c>
      <c r="J278" s="2" t="s">
        <v>280</v>
      </c>
      <c r="Q278" s="11"/>
      <c r="R278" s="12"/>
    </row>
    <row r="279" spans="1:18" customFormat="1" ht="15">
      <c r="A279" s="13">
        <f>IF(J279&lt;&gt;"",COUNTA(J$1:J279),"")</f>
        <v>255</v>
      </c>
      <c r="B279" s="14" t="s">
        <v>861</v>
      </c>
      <c r="C279" s="15" t="s">
        <v>359</v>
      </c>
      <c r="D279" s="16" t="s">
        <v>298</v>
      </c>
      <c r="E279" s="20">
        <v>5.3540000000000001</v>
      </c>
      <c r="F279" s="15"/>
      <c r="G279" s="17"/>
      <c r="H279" s="15" t="s">
        <v>862</v>
      </c>
      <c r="J279" s="2" t="s">
        <v>280</v>
      </c>
      <c r="Q279" s="11"/>
      <c r="R279" s="12"/>
    </row>
    <row r="280" spans="1:18" customFormat="1" ht="15">
      <c r="A280" s="13">
        <f>IF(J280&lt;&gt;"",COUNTA(J$1:J280),"")</f>
        <v>256</v>
      </c>
      <c r="B280" s="14" t="s">
        <v>863</v>
      </c>
      <c r="C280" s="15" t="s">
        <v>864</v>
      </c>
      <c r="D280" s="16" t="s">
        <v>289</v>
      </c>
      <c r="E280" s="17">
        <v>33.14</v>
      </c>
      <c r="F280" s="15"/>
      <c r="G280" s="17"/>
      <c r="H280" s="15" t="s">
        <v>865</v>
      </c>
      <c r="J280" s="2" t="s">
        <v>280</v>
      </c>
      <c r="Q280" s="11"/>
      <c r="R280" s="12"/>
    </row>
    <row r="281" spans="1:18" customFormat="1" ht="22.5">
      <c r="A281" s="13">
        <f>IF(J281&lt;&gt;"",COUNTA(J$1:J281),"")</f>
        <v>257</v>
      </c>
      <c r="B281" s="14" t="s">
        <v>866</v>
      </c>
      <c r="C281" s="15" t="s">
        <v>402</v>
      </c>
      <c r="D281" s="16" t="s">
        <v>295</v>
      </c>
      <c r="E281" s="21">
        <v>3.3140000000000001E-3</v>
      </c>
      <c r="F281" s="15"/>
      <c r="G281" s="17"/>
      <c r="H281" s="15" t="s">
        <v>283</v>
      </c>
      <c r="J281" s="2" t="s">
        <v>280</v>
      </c>
      <c r="Q281" s="11"/>
      <c r="R281" s="12"/>
    </row>
    <row r="282" spans="1:18" customFormat="1" ht="22.5">
      <c r="A282" s="13">
        <f>IF(J282&lt;&gt;"",COUNTA(J$1:J282),"")</f>
        <v>258</v>
      </c>
      <c r="B282" s="14" t="s">
        <v>867</v>
      </c>
      <c r="C282" s="15" t="s">
        <v>353</v>
      </c>
      <c r="D282" s="16" t="s">
        <v>278</v>
      </c>
      <c r="E282" s="23">
        <v>3.38028</v>
      </c>
      <c r="F282" s="15"/>
      <c r="G282" s="17"/>
      <c r="H282" s="15" t="s">
        <v>283</v>
      </c>
      <c r="J282" s="2" t="s">
        <v>280</v>
      </c>
      <c r="Q282" s="11"/>
      <c r="R282" s="12"/>
    </row>
    <row r="283" spans="1:18" customFormat="1" ht="33.75">
      <c r="A283" s="13">
        <f>IF(J283&lt;&gt;"",COUNTA(J$1:J283),"")</f>
        <v>259</v>
      </c>
      <c r="B283" s="14" t="s">
        <v>868</v>
      </c>
      <c r="C283" s="15" t="s">
        <v>357</v>
      </c>
      <c r="D283" s="16" t="s">
        <v>295</v>
      </c>
      <c r="E283" s="21">
        <v>1.3256E-2</v>
      </c>
      <c r="F283" s="15"/>
      <c r="G283" s="17"/>
      <c r="H283" s="15" t="s">
        <v>283</v>
      </c>
      <c r="J283" s="2" t="s">
        <v>280</v>
      </c>
      <c r="Q283" s="11"/>
      <c r="R283" s="12"/>
    </row>
    <row r="284" spans="1:18" customFormat="1" ht="15">
      <c r="A284" s="37" t="s">
        <v>361</v>
      </c>
      <c r="B284" s="37"/>
      <c r="C284" s="37"/>
      <c r="D284" s="37"/>
      <c r="E284" s="37"/>
      <c r="F284" s="37"/>
      <c r="G284" s="37"/>
      <c r="H284" s="37"/>
      <c r="Q284" s="11"/>
      <c r="R284" s="12" t="s">
        <v>361</v>
      </c>
    </row>
    <row r="285" spans="1:18" customFormat="1" ht="15">
      <c r="A285" s="13">
        <f>IF(J285&lt;&gt;"",COUNTA(J$1:J285),"")</f>
        <v>260</v>
      </c>
      <c r="B285" s="14" t="s">
        <v>869</v>
      </c>
      <c r="C285" s="15" t="s">
        <v>366</v>
      </c>
      <c r="D285" s="16" t="s">
        <v>278</v>
      </c>
      <c r="E285" s="17">
        <v>23.4</v>
      </c>
      <c r="F285" s="15"/>
      <c r="G285" s="17"/>
      <c r="H285" s="15" t="s">
        <v>870</v>
      </c>
      <c r="J285" s="2" t="s">
        <v>280</v>
      </c>
      <c r="Q285" s="11"/>
      <c r="R285" s="12"/>
    </row>
    <row r="286" spans="1:18" customFormat="1" ht="22.5">
      <c r="A286" s="13">
        <f>IF(J286&lt;&gt;"",COUNTA(J$1:J286),"")</f>
        <v>261</v>
      </c>
      <c r="B286" s="14" t="s">
        <v>871</v>
      </c>
      <c r="C286" s="15" t="s">
        <v>369</v>
      </c>
      <c r="D286" s="16" t="s">
        <v>278</v>
      </c>
      <c r="E286" s="17">
        <v>74.34</v>
      </c>
      <c r="F286" s="15"/>
      <c r="G286" s="17"/>
      <c r="H286" s="15" t="s">
        <v>872</v>
      </c>
      <c r="J286" s="2" t="s">
        <v>280</v>
      </c>
      <c r="Q286" s="11"/>
      <c r="R286" s="12"/>
    </row>
    <row r="287" spans="1:18" customFormat="1" ht="22.5">
      <c r="A287" s="13">
        <f>IF(J287&lt;&gt;"",COUNTA(J$1:J287),"")</f>
        <v>262</v>
      </c>
      <c r="B287" s="14" t="s">
        <v>873</v>
      </c>
      <c r="C287" s="15" t="s">
        <v>285</v>
      </c>
      <c r="D287" s="16" t="s">
        <v>278</v>
      </c>
      <c r="E287" s="17">
        <v>106.48</v>
      </c>
      <c r="F287" s="15"/>
      <c r="G287" s="17"/>
      <c r="H287" s="15" t="s">
        <v>874</v>
      </c>
      <c r="J287" s="2" t="s">
        <v>280</v>
      </c>
      <c r="Q287" s="11"/>
      <c r="R287" s="12"/>
    </row>
    <row r="288" spans="1:18" customFormat="1" ht="33.75">
      <c r="A288" s="13">
        <f>IF(J288&lt;&gt;"",COUNTA(J$1:J288),"")</f>
        <v>263</v>
      </c>
      <c r="B288" s="14" t="s">
        <v>875</v>
      </c>
      <c r="C288" s="15" t="s">
        <v>374</v>
      </c>
      <c r="D288" s="16" t="s">
        <v>278</v>
      </c>
      <c r="E288" s="17">
        <v>79.34</v>
      </c>
      <c r="F288" s="15"/>
      <c r="G288" s="17"/>
      <c r="H288" s="15" t="s">
        <v>876</v>
      </c>
      <c r="J288" s="2" t="s">
        <v>280</v>
      </c>
      <c r="Q288" s="11"/>
      <c r="R288" s="12"/>
    </row>
    <row r="289" spans="1:18" customFormat="1" ht="33.75">
      <c r="A289" s="13">
        <f>IF(J289&lt;&gt;"",COUNTA(J$1:J289),"")</f>
        <v>264</v>
      </c>
      <c r="B289" s="14" t="s">
        <v>877</v>
      </c>
      <c r="C289" s="15" t="s">
        <v>878</v>
      </c>
      <c r="D289" s="16" t="s">
        <v>278</v>
      </c>
      <c r="E289" s="17">
        <v>2.52</v>
      </c>
      <c r="F289" s="15"/>
      <c r="G289" s="17"/>
      <c r="H289" s="15" t="s">
        <v>879</v>
      </c>
      <c r="J289" s="2" t="s">
        <v>280</v>
      </c>
      <c r="Q289" s="11"/>
      <c r="R289" s="12"/>
    </row>
    <row r="290" spans="1:18" customFormat="1" ht="45">
      <c r="A290" s="13">
        <f>IF(J290&lt;&gt;"",COUNTA(J$1:J290),"")</f>
        <v>265</v>
      </c>
      <c r="B290" s="14" t="s">
        <v>880</v>
      </c>
      <c r="C290" s="15" t="s">
        <v>380</v>
      </c>
      <c r="D290" s="16" t="s">
        <v>278</v>
      </c>
      <c r="E290" s="17">
        <v>106.48</v>
      </c>
      <c r="F290" s="15"/>
      <c r="G290" s="17"/>
      <c r="H290" s="15" t="s">
        <v>874</v>
      </c>
      <c r="J290" s="2" t="s">
        <v>280</v>
      </c>
      <c r="Q290" s="11"/>
      <c r="R290" s="12"/>
    </row>
    <row r="291" spans="1:18" customFormat="1" ht="22.5">
      <c r="A291" s="13">
        <f>IF(J291&lt;&gt;"",COUNTA(J$1:J291),"")</f>
        <v>266</v>
      </c>
      <c r="B291" s="14" t="s">
        <v>881</v>
      </c>
      <c r="C291" s="15" t="s">
        <v>294</v>
      </c>
      <c r="D291" s="16" t="s">
        <v>295</v>
      </c>
      <c r="E291" s="21">
        <v>0.91040399999999999</v>
      </c>
      <c r="F291" s="15"/>
      <c r="G291" s="17"/>
      <c r="H291" s="15" t="s">
        <v>283</v>
      </c>
      <c r="J291" s="2" t="s">
        <v>280</v>
      </c>
      <c r="Q291" s="11"/>
      <c r="R291" s="12"/>
    </row>
    <row r="292" spans="1:18" customFormat="1" ht="22.5">
      <c r="A292" s="13">
        <f>IF(J292&lt;&gt;"",COUNTA(J$1:J292),"")</f>
        <v>267</v>
      </c>
      <c r="B292" s="14" t="s">
        <v>882</v>
      </c>
      <c r="C292" s="15" t="s">
        <v>297</v>
      </c>
      <c r="D292" s="16" t="s">
        <v>298</v>
      </c>
      <c r="E292" s="20">
        <v>21.295999999999999</v>
      </c>
      <c r="F292" s="15"/>
      <c r="G292" s="17"/>
      <c r="H292" s="15" t="s">
        <v>883</v>
      </c>
      <c r="J292" s="2" t="s">
        <v>280</v>
      </c>
      <c r="Q292" s="11"/>
      <c r="R292" s="12"/>
    </row>
    <row r="293" spans="1:18" customFormat="1" ht="22.5">
      <c r="A293" s="13">
        <f>IF(J293&lt;&gt;"",COUNTA(J$1:J293),"")</f>
        <v>268</v>
      </c>
      <c r="B293" s="14" t="s">
        <v>884</v>
      </c>
      <c r="C293" s="15" t="s">
        <v>385</v>
      </c>
      <c r="D293" s="16" t="s">
        <v>278</v>
      </c>
      <c r="E293" s="17">
        <v>120.08</v>
      </c>
      <c r="F293" s="15"/>
      <c r="G293" s="17"/>
      <c r="H293" s="15" t="s">
        <v>885</v>
      </c>
      <c r="J293" s="2" t="s">
        <v>280</v>
      </c>
      <c r="Q293" s="11"/>
      <c r="R293" s="12"/>
    </row>
    <row r="294" spans="1:18" customFormat="1" ht="15">
      <c r="A294" s="13">
        <f>IF(J294&lt;&gt;"",COUNTA(J$1:J294),"")</f>
        <v>269</v>
      </c>
      <c r="B294" s="14" t="s">
        <v>886</v>
      </c>
      <c r="C294" s="15" t="s">
        <v>304</v>
      </c>
      <c r="D294" s="16" t="s">
        <v>295</v>
      </c>
      <c r="E294" s="21">
        <v>3.6024E-2</v>
      </c>
      <c r="F294" s="15"/>
      <c r="G294" s="17"/>
      <c r="H294" s="15" t="s">
        <v>283</v>
      </c>
      <c r="J294" s="2" t="s">
        <v>280</v>
      </c>
      <c r="Q294" s="11"/>
      <c r="R294" s="12"/>
    </row>
    <row r="295" spans="1:18" customFormat="1" ht="15">
      <c r="A295" s="13">
        <f>IF(J295&lt;&gt;"",COUNTA(J$1:J295),"")</f>
        <v>270</v>
      </c>
      <c r="B295" s="14" t="s">
        <v>887</v>
      </c>
      <c r="C295" s="15" t="s">
        <v>306</v>
      </c>
      <c r="D295" s="16" t="s">
        <v>295</v>
      </c>
      <c r="E295" s="21">
        <v>2.4015999999999999E-2</v>
      </c>
      <c r="F295" s="15"/>
      <c r="G295" s="17"/>
      <c r="H295" s="15" t="s">
        <v>283</v>
      </c>
      <c r="J295" s="2" t="s">
        <v>280</v>
      </c>
      <c r="Q295" s="11"/>
      <c r="R295" s="12"/>
    </row>
    <row r="296" spans="1:18" customFormat="1" ht="22.5">
      <c r="A296" s="13">
        <f>IF(J296&lt;&gt;"",COUNTA(J$1:J296),"")</f>
        <v>271</v>
      </c>
      <c r="B296" s="14" t="s">
        <v>888</v>
      </c>
      <c r="C296" s="15" t="s">
        <v>395</v>
      </c>
      <c r="D296" s="16" t="s">
        <v>278</v>
      </c>
      <c r="E296" s="17">
        <v>19.329999999999998</v>
      </c>
      <c r="F296" s="15"/>
      <c r="G296" s="17"/>
      <c r="H296" s="15" t="s">
        <v>889</v>
      </c>
      <c r="J296" s="2" t="s">
        <v>280</v>
      </c>
      <c r="Q296" s="11"/>
      <c r="R296" s="12"/>
    </row>
    <row r="297" spans="1:18" customFormat="1" ht="15">
      <c r="A297" s="13">
        <f>IF(J297&lt;&gt;"",COUNTA(J$1:J297),"")</f>
        <v>272</v>
      </c>
      <c r="B297" s="14" t="s">
        <v>890</v>
      </c>
      <c r="C297" s="15" t="s">
        <v>359</v>
      </c>
      <c r="D297" s="16" t="s">
        <v>298</v>
      </c>
      <c r="E297" s="20">
        <v>1.9910000000000001</v>
      </c>
      <c r="F297" s="15"/>
      <c r="G297" s="17"/>
      <c r="H297" s="15" t="s">
        <v>891</v>
      </c>
      <c r="J297" s="2" t="s">
        <v>280</v>
      </c>
      <c r="Q297" s="11"/>
      <c r="R297" s="12"/>
    </row>
    <row r="298" spans="1:18" customFormat="1" ht="45">
      <c r="A298" s="13">
        <f>IF(J298&lt;&gt;"",COUNTA(J$1:J298),"")</f>
        <v>273</v>
      </c>
      <c r="B298" s="14" t="s">
        <v>892</v>
      </c>
      <c r="C298" s="15" t="s">
        <v>400</v>
      </c>
      <c r="D298" s="16" t="s">
        <v>278</v>
      </c>
      <c r="E298" s="17">
        <v>19.329999999999998</v>
      </c>
      <c r="F298" s="15"/>
      <c r="G298" s="17"/>
      <c r="H298" s="15" t="s">
        <v>889</v>
      </c>
      <c r="J298" s="2" t="s">
        <v>280</v>
      </c>
      <c r="Q298" s="11"/>
      <c r="R298" s="12"/>
    </row>
    <row r="299" spans="1:18" customFormat="1" ht="22.5">
      <c r="A299" s="13">
        <f>IF(J299&lt;&gt;"",COUNTA(J$1:J299),"")</f>
        <v>274</v>
      </c>
      <c r="B299" s="14" t="s">
        <v>893</v>
      </c>
      <c r="C299" s="15" t="s">
        <v>402</v>
      </c>
      <c r="D299" s="16" t="s">
        <v>295</v>
      </c>
      <c r="E299" s="21">
        <v>9.665E-3</v>
      </c>
      <c r="F299" s="15"/>
      <c r="G299" s="17"/>
      <c r="H299" s="15" t="s">
        <v>283</v>
      </c>
      <c r="J299" s="2" t="s">
        <v>280</v>
      </c>
      <c r="Q299" s="11"/>
      <c r="R299" s="12"/>
    </row>
    <row r="300" spans="1:18" customFormat="1" ht="22.5">
      <c r="A300" s="13">
        <f>IF(J300&lt;&gt;"",COUNTA(J$1:J300),"")</f>
        <v>275</v>
      </c>
      <c r="B300" s="14" t="s">
        <v>894</v>
      </c>
      <c r="C300" s="15" t="s">
        <v>404</v>
      </c>
      <c r="D300" s="16" t="s">
        <v>278</v>
      </c>
      <c r="E300" s="24">
        <v>19.329999999999998</v>
      </c>
      <c r="F300" s="15"/>
      <c r="G300" s="17"/>
      <c r="H300" s="15" t="s">
        <v>283</v>
      </c>
      <c r="J300" s="2" t="s">
        <v>280</v>
      </c>
      <c r="Q300" s="11"/>
      <c r="R300" s="12"/>
    </row>
    <row r="301" spans="1:18" customFormat="1" ht="33.75">
      <c r="A301" s="13">
        <f>IF(J301&lt;&gt;"",COUNTA(J$1:J301),"")</f>
        <v>276</v>
      </c>
      <c r="B301" s="14" t="s">
        <v>895</v>
      </c>
      <c r="C301" s="15" t="s">
        <v>406</v>
      </c>
      <c r="D301" s="16" t="s">
        <v>295</v>
      </c>
      <c r="E301" s="19">
        <v>7.2487499999999996E-2</v>
      </c>
      <c r="F301" s="15"/>
      <c r="G301" s="17"/>
      <c r="H301" s="15" t="s">
        <v>283</v>
      </c>
      <c r="J301" s="2" t="s">
        <v>280</v>
      </c>
      <c r="Q301" s="11"/>
      <c r="R301" s="12"/>
    </row>
    <row r="302" spans="1:18" customFormat="1" ht="33.75">
      <c r="A302" s="13">
        <f>IF(J302&lt;&gt;"",COUNTA(J$1:J302),"")</f>
        <v>277</v>
      </c>
      <c r="B302" s="14" t="s">
        <v>896</v>
      </c>
      <c r="C302" s="15" t="s">
        <v>897</v>
      </c>
      <c r="D302" s="16" t="s">
        <v>278</v>
      </c>
      <c r="E302" s="17">
        <v>42.15</v>
      </c>
      <c r="F302" s="15"/>
      <c r="G302" s="17"/>
      <c r="H302" s="15" t="s">
        <v>898</v>
      </c>
      <c r="J302" s="2" t="s">
        <v>280</v>
      </c>
      <c r="Q302" s="11"/>
      <c r="R302" s="12"/>
    </row>
    <row r="303" spans="1:18" customFormat="1" ht="22.5">
      <c r="A303" s="13">
        <f>IF(J303&lt;&gt;"",COUNTA(J$1:J303),"")</f>
        <v>278</v>
      </c>
      <c r="B303" s="14" t="s">
        <v>899</v>
      </c>
      <c r="C303" s="15" t="s">
        <v>900</v>
      </c>
      <c r="D303" s="16" t="s">
        <v>278</v>
      </c>
      <c r="E303" s="17">
        <v>44.2575</v>
      </c>
      <c r="F303" s="15"/>
      <c r="G303" s="17"/>
      <c r="H303" s="15" t="s">
        <v>901</v>
      </c>
      <c r="J303" s="2" t="s">
        <v>280</v>
      </c>
      <c r="Q303" s="11"/>
      <c r="R303" s="12"/>
    </row>
    <row r="304" spans="1:18" customFormat="1" ht="33.75">
      <c r="A304" s="13">
        <f>IF(J304&lt;&gt;"",COUNTA(J$1:J304),"")</f>
        <v>279</v>
      </c>
      <c r="B304" s="14" t="s">
        <v>902</v>
      </c>
      <c r="C304" s="15" t="s">
        <v>903</v>
      </c>
      <c r="D304" s="16" t="s">
        <v>295</v>
      </c>
      <c r="E304" s="19">
        <v>5.9009999999999998E-4</v>
      </c>
      <c r="F304" s="15"/>
      <c r="G304" s="17"/>
      <c r="H304" s="15" t="s">
        <v>904</v>
      </c>
      <c r="J304" s="2" t="s">
        <v>280</v>
      </c>
      <c r="Q304" s="11"/>
      <c r="R304" s="12"/>
    </row>
    <row r="305" spans="1:18" customFormat="1" ht="22.5">
      <c r="A305" s="13">
        <f>IF(J305&lt;&gt;"",COUNTA(J$1:J305),"")</f>
        <v>280</v>
      </c>
      <c r="B305" s="14" t="s">
        <v>905</v>
      </c>
      <c r="C305" s="15" t="s">
        <v>906</v>
      </c>
      <c r="D305" s="16" t="s">
        <v>295</v>
      </c>
      <c r="E305" s="19">
        <v>7.8820999999999995E-3</v>
      </c>
      <c r="F305" s="15"/>
      <c r="G305" s="17"/>
      <c r="H305" s="15" t="s">
        <v>283</v>
      </c>
      <c r="J305" s="2" t="s">
        <v>280</v>
      </c>
      <c r="Q305" s="11"/>
      <c r="R305" s="12"/>
    </row>
    <row r="306" spans="1:18" customFormat="1" ht="15">
      <c r="A306" s="13">
        <f>IF(J306&lt;&gt;"",COUNTA(J$1:J306),"")</f>
        <v>281</v>
      </c>
      <c r="B306" s="14" t="s">
        <v>907</v>
      </c>
      <c r="C306" s="15" t="s">
        <v>908</v>
      </c>
      <c r="D306" s="16" t="s">
        <v>278</v>
      </c>
      <c r="E306" s="17">
        <v>42.15</v>
      </c>
      <c r="F306" s="15"/>
      <c r="G306" s="17"/>
      <c r="H306" s="15" t="s">
        <v>898</v>
      </c>
      <c r="J306" s="2" t="s">
        <v>280</v>
      </c>
      <c r="Q306" s="11"/>
      <c r="R306" s="12"/>
    </row>
    <row r="307" spans="1:18" customFormat="1" ht="22.5">
      <c r="A307" s="13">
        <f>IF(J307&lt;&gt;"",COUNTA(J$1:J307),"")</f>
        <v>282</v>
      </c>
      <c r="B307" s="14" t="s">
        <v>909</v>
      </c>
      <c r="C307" s="15" t="s">
        <v>906</v>
      </c>
      <c r="D307" s="16" t="s">
        <v>295</v>
      </c>
      <c r="E307" s="19">
        <v>6.3225E-3</v>
      </c>
      <c r="F307" s="15"/>
      <c r="G307" s="17"/>
      <c r="H307" s="15" t="s">
        <v>283</v>
      </c>
      <c r="J307" s="2" t="s">
        <v>280</v>
      </c>
      <c r="Q307" s="11"/>
      <c r="R307" s="12"/>
    </row>
    <row r="308" spans="1:18" customFormat="1" ht="15">
      <c r="A308" s="13">
        <f>IF(J308&lt;&gt;"",COUNTA(J$1:J308),"")</f>
        <v>283</v>
      </c>
      <c r="B308" s="14" t="s">
        <v>910</v>
      </c>
      <c r="C308" s="15" t="s">
        <v>911</v>
      </c>
      <c r="D308" s="16" t="s">
        <v>316</v>
      </c>
      <c r="E308" s="17">
        <v>3</v>
      </c>
      <c r="F308" s="15"/>
      <c r="G308" s="17"/>
      <c r="H308" s="15" t="s">
        <v>509</v>
      </c>
      <c r="J308" s="2" t="s">
        <v>280</v>
      </c>
      <c r="Q308" s="11"/>
      <c r="R308" s="12"/>
    </row>
    <row r="309" spans="1:18" customFormat="1" ht="22.5">
      <c r="A309" s="13">
        <f>IF(J309&lt;&gt;"",COUNTA(J$1:J309),"")</f>
        <v>284</v>
      </c>
      <c r="B309" s="14" t="s">
        <v>912</v>
      </c>
      <c r="C309" s="15" t="s">
        <v>913</v>
      </c>
      <c r="D309" s="16" t="s">
        <v>316</v>
      </c>
      <c r="E309" s="22">
        <v>3</v>
      </c>
      <c r="F309" s="15"/>
      <c r="G309" s="17"/>
      <c r="H309" s="15" t="s">
        <v>283</v>
      </c>
      <c r="J309" s="2" t="s">
        <v>280</v>
      </c>
      <c r="Q309" s="11"/>
      <c r="R309" s="12"/>
    </row>
    <row r="310" spans="1:18" customFormat="1" ht="15">
      <c r="A310" s="37" t="s">
        <v>440</v>
      </c>
      <c r="B310" s="37"/>
      <c r="C310" s="37"/>
      <c r="D310" s="37"/>
      <c r="E310" s="37"/>
      <c r="F310" s="37"/>
      <c r="G310" s="37"/>
      <c r="H310" s="37"/>
      <c r="Q310" s="11"/>
      <c r="R310" s="12" t="s">
        <v>440</v>
      </c>
    </row>
    <row r="311" spans="1:18" customFormat="1" ht="22.5">
      <c r="A311" s="13">
        <f>IF(J311&lt;&gt;"",COUNTA(J$1:J311),"")</f>
        <v>285</v>
      </c>
      <c r="B311" s="14" t="s">
        <v>914</v>
      </c>
      <c r="C311" s="15" t="s">
        <v>442</v>
      </c>
      <c r="D311" s="16" t="s">
        <v>278</v>
      </c>
      <c r="E311" s="17">
        <v>4.82</v>
      </c>
      <c r="F311" s="15"/>
      <c r="G311" s="17"/>
      <c r="H311" s="15" t="s">
        <v>915</v>
      </c>
      <c r="J311" s="2" t="s">
        <v>280</v>
      </c>
      <c r="Q311" s="11"/>
      <c r="R311" s="12"/>
    </row>
    <row r="312" spans="1:18" customFormat="1" ht="15">
      <c r="A312" s="13">
        <f>IF(J312&lt;&gt;"",COUNTA(J$1:J312),"")</f>
        <v>286</v>
      </c>
      <c r="B312" s="14" t="s">
        <v>916</v>
      </c>
      <c r="C312" s="15" t="s">
        <v>311</v>
      </c>
      <c r="D312" s="16" t="s">
        <v>295</v>
      </c>
      <c r="E312" s="21">
        <v>7.76E-4</v>
      </c>
      <c r="F312" s="15"/>
      <c r="G312" s="17"/>
      <c r="H312" s="15" t="s">
        <v>917</v>
      </c>
      <c r="J312" s="2" t="s">
        <v>280</v>
      </c>
      <c r="Q312" s="11"/>
      <c r="R312" s="12"/>
    </row>
    <row r="313" spans="1:18" customFormat="1" ht="33.75">
      <c r="A313" s="13">
        <f>IF(J313&lt;&gt;"",COUNTA(J$1:J313),"")</f>
        <v>287</v>
      </c>
      <c r="B313" s="14" t="s">
        <v>918</v>
      </c>
      <c r="C313" s="15" t="s">
        <v>447</v>
      </c>
      <c r="D313" s="16" t="s">
        <v>278</v>
      </c>
      <c r="E313" s="17">
        <v>8.3000000000000007</v>
      </c>
      <c r="F313" s="15"/>
      <c r="G313" s="17"/>
      <c r="H313" s="15" t="s">
        <v>919</v>
      </c>
      <c r="J313" s="2" t="s">
        <v>280</v>
      </c>
      <c r="Q313" s="11"/>
      <c r="R313" s="12"/>
    </row>
    <row r="314" spans="1:18" customFormat="1" ht="15">
      <c r="A314" s="13">
        <f>IF(J314&lt;&gt;"",COUNTA(J$1:J314),"")</f>
        <v>288</v>
      </c>
      <c r="B314" s="14" t="s">
        <v>920</v>
      </c>
      <c r="C314" s="15" t="s">
        <v>311</v>
      </c>
      <c r="D314" s="16" t="s">
        <v>295</v>
      </c>
      <c r="E314" s="19">
        <v>1.3362999999999999E-3</v>
      </c>
      <c r="F314" s="15"/>
      <c r="G314" s="17"/>
      <c r="H314" s="15" t="s">
        <v>921</v>
      </c>
      <c r="J314" s="2" t="s">
        <v>280</v>
      </c>
      <c r="Q314" s="11"/>
      <c r="R314" s="12"/>
    </row>
    <row r="315" spans="1:18" customFormat="1" ht="33.75">
      <c r="A315" s="13">
        <f>IF(J315&lt;&gt;"",COUNTA(J$1:J315),"")</f>
        <v>289</v>
      </c>
      <c r="B315" s="14" t="s">
        <v>922</v>
      </c>
      <c r="C315" s="15" t="s">
        <v>452</v>
      </c>
      <c r="D315" s="16" t="s">
        <v>278</v>
      </c>
      <c r="E315" s="17">
        <v>2.44</v>
      </c>
      <c r="F315" s="15"/>
      <c r="G315" s="17"/>
      <c r="H315" s="15" t="s">
        <v>923</v>
      </c>
      <c r="J315" s="2" t="s">
        <v>280</v>
      </c>
      <c r="Q315" s="11"/>
      <c r="R315" s="12"/>
    </row>
    <row r="316" spans="1:18" customFormat="1" ht="15">
      <c r="A316" s="13">
        <f>IF(J316&lt;&gt;"",COUNTA(J$1:J316),"")</f>
        <v>290</v>
      </c>
      <c r="B316" s="14" t="s">
        <v>924</v>
      </c>
      <c r="C316" s="15" t="s">
        <v>311</v>
      </c>
      <c r="D316" s="16" t="s">
        <v>295</v>
      </c>
      <c r="E316" s="19">
        <v>3.9280000000000001E-4</v>
      </c>
      <c r="F316" s="15"/>
      <c r="G316" s="17"/>
      <c r="H316" s="15" t="s">
        <v>925</v>
      </c>
      <c r="J316" s="2" t="s">
        <v>280</v>
      </c>
      <c r="Q316" s="11"/>
      <c r="R316" s="12"/>
    </row>
    <row r="317" spans="1:18" customFormat="1" ht="22.5">
      <c r="A317" s="13">
        <f>IF(J317&lt;&gt;"",COUNTA(J$1:J317),"")</f>
        <v>291</v>
      </c>
      <c r="B317" s="14" t="s">
        <v>926</v>
      </c>
      <c r="C317" s="15" t="s">
        <v>462</v>
      </c>
      <c r="D317" s="16" t="s">
        <v>278</v>
      </c>
      <c r="E317" s="17">
        <v>20.21</v>
      </c>
      <c r="F317" s="15"/>
      <c r="G317" s="17"/>
      <c r="H317" s="15" t="s">
        <v>927</v>
      </c>
      <c r="J317" s="2" t="s">
        <v>280</v>
      </c>
      <c r="Q317" s="11"/>
      <c r="R317" s="12"/>
    </row>
    <row r="318" spans="1:18" customFormat="1" ht="15">
      <c r="A318" s="13">
        <f>IF(J318&lt;&gt;"",COUNTA(J$1:J318),"")</f>
        <v>292</v>
      </c>
      <c r="B318" s="14" t="s">
        <v>928</v>
      </c>
      <c r="C318" s="15" t="s">
        <v>311</v>
      </c>
      <c r="D318" s="16" t="s">
        <v>295</v>
      </c>
      <c r="E318" s="19">
        <v>4.2239000000000001E-3</v>
      </c>
      <c r="F318" s="15"/>
      <c r="G318" s="17"/>
      <c r="H318" s="15" t="s">
        <v>929</v>
      </c>
      <c r="J318" s="2" t="s">
        <v>280</v>
      </c>
      <c r="Q318" s="11"/>
      <c r="R318" s="12"/>
    </row>
    <row r="319" spans="1:18" customFormat="1" ht="33.75">
      <c r="A319" s="13">
        <f>IF(J319&lt;&gt;"",COUNTA(J$1:J319),"")</f>
        <v>293</v>
      </c>
      <c r="B319" s="14" t="s">
        <v>930</v>
      </c>
      <c r="C319" s="15" t="s">
        <v>931</v>
      </c>
      <c r="D319" s="16" t="s">
        <v>316</v>
      </c>
      <c r="E319" s="22">
        <v>14</v>
      </c>
      <c r="F319" s="15"/>
      <c r="G319" s="17"/>
      <c r="H319" s="15" t="s">
        <v>283</v>
      </c>
      <c r="J319" s="2" t="s">
        <v>280</v>
      </c>
      <c r="Q319" s="11"/>
      <c r="R319" s="12"/>
    </row>
    <row r="320" spans="1:18" customFormat="1" ht="15">
      <c r="A320" s="13">
        <f>IF(J320&lt;&gt;"",COUNTA(J$1:J320),"")</f>
        <v>294</v>
      </c>
      <c r="B320" s="14" t="s">
        <v>932</v>
      </c>
      <c r="C320" s="15" t="s">
        <v>933</v>
      </c>
      <c r="D320" s="16" t="s">
        <v>316</v>
      </c>
      <c r="E320" s="22">
        <v>13</v>
      </c>
      <c r="F320" s="15"/>
      <c r="G320" s="17"/>
      <c r="H320" s="15" t="s">
        <v>283</v>
      </c>
      <c r="J320" s="2" t="s">
        <v>280</v>
      </c>
      <c r="Q320" s="11"/>
      <c r="R320" s="12"/>
    </row>
    <row r="321" spans="1:18" customFormat="1" ht="33.75">
      <c r="A321" s="13">
        <f>IF(J321&lt;&gt;"",COUNTA(J$1:J321),"")</f>
        <v>295</v>
      </c>
      <c r="B321" s="14" t="s">
        <v>934</v>
      </c>
      <c r="C321" s="15" t="s">
        <v>935</v>
      </c>
      <c r="D321" s="16" t="s">
        <v>289</v>
      </c>
      <c r="E321" s="17">
        <v>16.43</v>
      </c>
      <c r="F321" s="15"/>
      <c r="G321" s="17"/>
      <c r="H321" s="15" t="s">
        <v>936</v>
      </c>
      <c r="J321" s="2" t="s">
        <v>280</v>
      </c>
      <c r="Q321" s="11"/>
      <c r="R321" s="12"/>
    </row>
    <row r="322" spans="1:18" customFormat="1" ht="22.5">
      <c r="A322" s="13">
        <f>IF(J322&lt;&gt;"",COUNTA(J$1:J322),"")</f>
        <v>296</v>
      </c>
      <c r="B322" s="14" t="s">
        <v>937</v>
      </c>
      <c r="C322" s="15" t="s">
        <v>938</v>
      </c>
      <c r="D322" s="16" t="s">
        <v>278</v>
      </c>
      <c r="E322" s="17">
        <v>14.95</v>
      </c>
      <c r="F322" s="15"/>
      <c r="G322" s="17"/>
      <c r="H322" s="15" t="s">
        <v>939</v>
      </c>
      <c r="J322" s="2" t="s">
        <v>280</v>
      </c>
      <c r="Q322" s="11"/>
      <c r="R322" s="12"/>
    </row>
    <row r="323" spans="1:18" customFormat="1" ht="15">
      <c r="A323" s="13">
        <f>IF(J323&lt;&gt;"",COUNTA(J$1:J323),"")</f>
        <v>297</v>
      </c>
      <c r="B323" s="14" t="s">
        <v>940</v>
      </c>
      <c r="C323" s="15" t="s">
        <v>311</v>
      </c>
      <c r="D323" s="16" t="s">
        <v>295</v>
      </c>
      <c r="E323" s="19">
        <v>3.1993E-3</v>
      </c>
      <c r="F323" s="15"/>
      <c r="G323" s="17"/>
      <c r="H323" s="15" t="s">
        <v>941</v>
      </c>
      <c r="J323" s="2" t="s">
        <v>280</v>
      </c>
      <c r="Q323" s="11"/>
      <c r="R323" s="12"/>
    </row>
    <row r="324" spans="1:18" customFormat="1" ht="15">
      <c r="A324" s="37" t="s">
        <v>498</v>
      </c>
      <c r="B324" s="37"/>
      <c r="C324" s="37"/>
      <c r="D324" s="37"/>
      <c r="E324" s="37"/>
      <c r="F324" s="37"/>
      <c r="G324" s="37"/>
      <c r="H324" s="37"/>
      <c r="Q324" s="11"/>
      <c r="R324" s="12" t="s">
        <v>498</v>
      </c>
    </row>
    <row r="325" spans="1:18" customFormat="1" ht="15">
      <c r="A325" s="13">
        <f>IF(J325&lt;&gt;"",COUNTA(J$1:J325),"")</f>
        <v>298</v>
      </c>
      <c r="B325" s="14" t="s">
        <v>942</v>
      </c>
      <c r="C325" s="15" t="s">
        <v>500</v>
      </c>
      <c r="D325" s="16" t="s">
        <v>289</v>
      </c>
      <c r="E325" s="17">
        <v>25.38</v>
      </c>
      <c r="F325" s="15"/>
      <c r="G325" s="17"/>
      <c r="H325" s="15" t="s">
        <v>943</v>
      </c>
      <c r="J325" s="2" t="s">
        <v>280</v>
      </c>
      <c r="Q325" s="11"/>
      <c r="R325" s="12"/>
    </row>
    <row r="326" spans="1:18" customFormat="1" ht="22.5">
      <c r="A326" s="13">
        <f>IF(J326&lt;&gt;"",COUNTA(J$1:J326),"")</f>
        <v>299</v>
      </c>
      <c r="B326" s="14" t="s">
        <v>944</v>
      </c>
      <c r="C326" s="15" t="s">
        <v>505</v>
      </c>
      <c r="D326" s="16" t="s">
        <v>278</v>
      </c>
      <c r="E326" s="17">
        <v>2.9836</v>
      </c>
      <c r="F326" s="15"/>
      <c r="G326" s="17"/>
      <c r="H326" s="15" t="s">
        <v>945</v>
      </c>
      <c r="J326" s="2" t="s">
        <v>280</v>
      </c>
      <c r="Q326" s="11"/>
      <c r="R326" s="12"/>
    </row>
    <row r="327" spans="1:18" customFormat="1" ht="22.5">
      <c r="A327" s="13">
        <f>IF(J327&lt;&gt;"",COUNTA(J$1:J327),"")</f>
        <v>300</v>
      </c>
      <c r="B327" s="14" t="s">
        <v>946</v>
      </c>
      <c r="C327" s="15" t="s">
        <v>508</v>
      </c>
      <c r="D327" s="16" t="s">
        <v>316</v>
      </c>
      <c r="E327" s="17">
        <v>4</v>
      </c>
      <c r="F327" s="15"/>
      <c r="G327" s="17"/>
      <c r="H327" s="15" t="s">
        <v>947</v>
      </c>
      <c r="J327" s="2" t="s">
        <v>280</v>
      </c>
      <c r="Q327" s="11"/>
      <c r="R327" s="12"/>
    </row>
    <row r="328" spans="1:18" customFormat="1" ht="33.75">
      <c r="A328" s="13">
        <f>IF(J328&lt;&gt;"",COUNTA(J$1:J328),"")</f>
        <v>301</v>
      </c>
      <c r="B328" s="14" t="s">
        <v>948</v>
      </c>
      <c r="C328" s="15" t="s">
        <v>511</v>
      </c>
      <c r="D328" s="16" t="s">
        <v>278</v>
      </c>
      <c r="E328" s="17">
        <v>2.9836</v>
      </c>
      <c r="F328" s="15"/>
      <c r="G328" s="17"/>
      <c r="H328" s="15" t="s">
        <v>945</v>
      </c>
      <c r="J328" s="2" t="s">
        <v>280</v>
      </c>
      <c r="Q328" s="11"/>
      <c r="R328" s="12"/>
    </row>
    <row r="329" spans="1:18" customFormat="1" ht="33.75">
      <c r="A329" s="13">
        <f>IF(J329&lt;&gt;"",COUNTA(J$1:J329),"")</f>
        <v>302</v>
      </c>
      <c r="B329" s="14" t="s">
        <v>949</v>
      </c>
      <c r="C329" s="15" t="s">
        <v>950</v>
      </c>
      <c r="D329" s="16" t="s">
        <v>278</v>
      </c>
      <c r="E329" s="18">
        <v>1.3595999999999999</v>
      </c>
      <c r="F329" s="15"/>
      <c r="G329" s="17"/>
      <c r="H329" s="15" t="s">
        <v>951</v>
      </c>
      <c r="J329" s="2" t="s">
        <v>280</v>
      </c>
      <c r="Q329" s="11"/>
      <c r="R329" s="12"/>
    </row>
    <row r="330" spans="1:18" customFormat="1" ht="45">
      <c r="A330" s="13">
        <f>IF(J330&lt;&gt;"",COUNTA(J$1:J330),"")</f>
        <v>303</v>
      </c>
      <c r="B330" s="14" t="s">
        <v>952</v>
      </c>
      <c r="C330" s="15" t="s">
        <v>953</v>
      </c>
      <c r="D330" s="16" t="s">
        <v>278</v>
      </c>
      <c r="E330" s="20">
        <v>1.6240000000000001</v>
      </c>
      <c r="F330" s="15"/>
      <c r="G330" s="17"/>
      <c r="H330" s="15" t="s">
        <v>954</v>
      </c>
      <c r="J330" s="2" t="s">
        <v>280</v>
      </c>
      <c r="Q330" s="11"/>
      <c r="R330" s="12"/>
    </row>
    <row r="331" spans="1:18" customFormat="1" ht="15">
      <c r="A331" s="13">
        <f>IF(J331&lt;&gt;"",COUNTA(J$1:J331),"")</f>
        <v>304</v>
      </c>
      <c r="B331" s="14" t="s">
        <v>955</v>
      </c>
      <c r="C331" s="15" t="s">
        <v>529</v>
      </c>
      <c r="D331" s="16" t="s">
        <v>289</v>
      </c>
      <c r="E331" s="17">
        <v>5.58</v>
      </c>
      <c r="F331" s="15"/>
      <c r="G331" s="17"/>
      <c r="H331" s="15" t="s">
        <v>956</v>
      </c>
      <c r="J331" s="2" t="s">
        <v>280</v>
      </c>
      <c r="Q331" s="11"/>
      <c r="R331" s="12"/>
    </row>
    <row r="332" spans="1:18" customFormat="1" ht="15">
      <c r="A332" s="13">
        <f>IF(J332&lt;&gt;"",COUNTA(J$1:J332),"")</f>
        <v>305</v>
      </c>
      <c r="B332" s="14" t="s">
        <v>957</v>
      </c>
      <c r="C332" s="15" t="s">
        <v>532</v>
      </c>
      <c r="D332" s="16" t="s">
        <v>289</v>
      </c>
      <c r="E332" s="18">
        <v>6.2496</v>
      </c>
      <c r="F332" s="15"/>
      <c r="G332" s="17"/>
      <c r="H332" s="15" t="s">
        <v>283</v>
      </c>
      <c r="J332" s="2" t="s">
        <v>280</v>
      </c>
      <c r="Q332" s="11"/>
      <c r="R332" s="12"/>
    </row>
    <row r="333" spans="1:18" customFormat="1" ht="15">
      <c r="A333" s="37" t="s">
        <v>543</v>
      </c>
      <c r="B333" s="37"/>
      <c r="C333" s="37"/>
      <c r="D333" s="37"/>
      <c r="E333" s="37"/>
      <c r="F333" s="37"/>
      <c r="G333" s="37"/>
      <c r="H333" s="37"/>
      <c r="Q333" s="11"/>
      <c r="R333" s="12" t="s">
        <v>543</v>
      </c>
    </row>
    <row r="334" spans="1:18" customFormat="1" ht="15">
      <c r="A334" s="37" t="s">
        <v>958</v>
      </c>
      <c r="B334" s="37"/>
      <c r="C334" s="37"/>
      <c r="D334" s="37"/>
      <c r="E334" s="37"/>
      <c r="F334" s="37"/>
      <c r="G334" s="37"/>
      <c r="H334" s="37"/>
      <c r="Q334" s="11"/>
      <c r="R334" s="12" t="s">
        <v>958</v>
      </c>
    </row>
    <row r="335" spans="1:18" customFormat="1" ht="15">
      <c r="A335" s="13">
        <f>IF(J335&lt;&gt;"",COUNTA(J$1:J335),"")</f>
        <v>306</v>
      </c>
      <c r="B335" s="14" t="s">
        <v>959</v>
      </c>
      <c r="C335" s="15" t="s">
        <v>960</v>
      </c>
      <c r="D335" s="16" t="s">
        <v>316</v>
      </c>
      <c r="E335" s="17">
        <v>1</v>
      </c>
      <c r="F335" s="15"/>
      <c r="G335" s="17"/>
      <c r="H335" s="15" t="s">
        <v>320</v>
      </c>
      <c r="J335" s="2" t="s">
        <v>280</v>
      </c>
      <c r="Q335" s="11"/>
      <c r="R335" s="12"/>
    </row>
    <row r="336" spans="1:18" customFormat="1" ht="15">
      <c r="A336" s="13">
        <f>IF(J336&lt;&gt;"",COUNTA(J$1:J336),"")</f>
        <v>307</v>
      </c>
      <c r="B336" s="14" t="s">
        <v>961</v>
      </c>
      <c r="C336" s="15" t="s">
        <v>549</v>
      </c>
      <c r="D336" s="16" t="s">
        <v>316</v>
      </c>
      <c r="E336" s="17">
        <v>1</v>
      </c>
      <c r="F336" s="15"/>
      <c r="G336" s="17"/>
      <c r="H336" s="15" t="s">
        <v>320</v>
      </c>
      <c r="J336" s="2" t="s">
        <v>280</v>
      </c>
      <c r="Q336" s="11"/>
      <c r="R336" s="12"/>
    </row>
    <row r="337" spans="1:18" customFormat="1" ht="15">
      <c r="A337" s="13">
        <f>IF(J337&lt;&gt;"",COUNTA(J$1:J337),"")</f>
        <v>308</v>
      </c>
      <c r="B337" s="14" t="s">
        <v>962</v>
      </c>
      <c r="C337" s="15" t="s">
        <v>552</v>
      </c>
      <c r="D337" s="16" t="s">
        <v>316</v>
      </c>
      <c r="E337" s="17">
        <v>1</v>
      </c>
      <c r="F337" s="15"/>
      <c r="G337" s="17"/>
      <c r="H337" s="15" t="s">
        <v>320</v>
      </c>
      <c r="J337" s="2" t="s">
        <v>280</v>
      </c>
      <c r="Q337" s="11"/>
      <c r="R337" s="12"/>
    </row>
    <row r="338" spans="1:18" customFormat="1" ht="22.5">
      <c r="A338" s="13">
        <f>IF(J338&lt;&gt;"",COUNTA(J$1:J338),"")</f>
        <v>309</v>
      </c>
      <c r="B338" s="14" t="s">
        <v>963</v>
      </c>
      <c r="C338" s="15" t="s">
        <v>546</v>
      </c>
      <c r="D338" s="16" t="s">
        <v>289</v>
      </c>
      <c r="E338" s="17">
        <v>4.5999999999999996</v>
      </c>
      <c r="F338" s="15"/>
      <c r="G338" s="17"/>
      <c r="H338" s="15" t="s">
        <v>964</v>
      </c>
      <c r="J338" s="2" t="s">
        <v>280</v>
      </c>
      <c r="Q338" s="11"/>
      <c r="R338" s="12"/>
    </row>
    <row r="339" spans="1:18" customFormat="1" ht="45">
      <c r="A339" s="13">
        <f>IF(J339&lt;&gt;"",COUNTA(J$1:J339),"")</f>
        <v>310</v>
      </c>
      <c r="B339" s="14" t="s">
        <v>965</v>
      </c>
      <c r="C339" s="15" t="s">
        <v>571</v>
      </c>
      <c r="D339" s="16" t="s">
        <v>557</v>
      </c>
      <c r="E339" s="17">
        <v>16</v>
      </c>
      <c r="F339" s="15"/>
      <c r="G339" s="17"/>
      <c r="H339" s="15" t="s">
        <v>966</v>
      </c>
      <c r="J339" s="2" t="s">
        <v>280</v>
      </c>
      <c r="Q339" s="11"/>
      <c r="R339" s="12"/>
    </row>
    <row r="340" spans="1:18" customFormat="1" ht="33.75">
      <c r="A340" s="13">
        <f>IF(J340&lt;&gt;"",COUNTA(J$1:J340),"")</f>
        <v>311</v>
      </c>
      <c r="B340" s="14" t="s">
        <v>967</v>
      </c>
      <c r="C340" s="15" t="s">
        <v>574</v>
      </c>
      <c r="D340" s="16" t="s">
        <v>289</v>
      </c>
      <c r="E340" s="17">
        <v>4.5999999999999996</v>
      </c>
      <c r="F340" s="15"/>
      <c r="G340" s="17"/>
      <c r="H340" s="15" t="s">
        <v>968</v>
      </c>
      <c r="J340" s="2" t="s">
        <v>280</v>
      </c>
      <c r="Q340" s="11"/>
      <c r="R340" s="12"/>
    </row>
    <row r="341" spans="1:18" customFormat="1" ht="45">
      <c r="A341" s="13">
        <f>IF(J341&lt;&gt;"",COUNTA(J$1:J341),"")</f>
        <v>312</v>
      </c>
      <c r="B341" s="14" t="s">
        <v>969</v>
      </c>
      <c r="C341" s="15" t="s">
        <v>577</v>
      </c>
      <c r="D341" s="16" t="s">
        <v>316</v>
      </c>
      <c r="E341" s="22">
        <v>8</v>
      </c>
      <c r="F341" s="15"/>
      <c r="G341" s="17"/>
      <c r="H341" s="15" t="s">
        <v>283</v>
      </c>
      <c r="J341" s="2" t="s">
        <v>280</v>
      </c>
      <c r="Q341" s="11"/>
      <c r="R341" s="12"/>
    </row>
    <row r="342" spans="1:18" customFormat="1" ht="22.5">
      <c r="A342" s="13">
        <f>IF(J342&lt;&gt;"",COUNTA(J$1:J342),"")</f>
        <v>313</v>
      </c>
      <c r="B342" s="14" t="s">
        <v>970</v>
      </c>
      <c r="C342" s="15" t="s">
        <v>579</v>
      </c>
      <c r="D342" s="16" t="s">
        <v>289</v>
      </c>
      <c r="E342" s="20">
        <v>4.7149999999999999</v>
      </c>
      <c r="F342" s="15"/>
      <c r="G342" s="17"/>
      <c r="H342" s="15" t="s">
        <v>283</v>
      </c>
      <c r="J342" s="2" t="s">
        <v>280</v>
      </c>
      <c r="Q342" s="11"/>
      <c r="R342" s="12"/>
    </row>
    <row r="343" spans="1:18" customFormat="1" ht="33.75">
      <c r="A343" s="13">
        <f>IF(J343&lt;&gt;"",COUNTA(J$1:J343),"")</f>
        <v>314</v>
      </c>
      <c r="B343" s="14" t="s">
        <v>971</v>
      </c>
      <c r="C343" s="15" t="s">
        <v>581</v>
      </c>
      <c r="D343" s="16" t="s">
        <v>316</v>
      </c>
      <c r="E343" s="22">
        <v>1</v>
      </c>
      <c r="F343" s="15"/>
      <c r="G343" s="17"/>
      <c r="H343" s="15" t="s">
        <v>283</v>
      </c>
      <c r="J343" s="2" t="s">
        <v>280</v>
      </c>
      <c r="Q343" s="11"/>
      <c r="R343" s="12"/>
    </row>
    <row r="344" spans="1:18" customFormat="1" ht="22.5">
      <c r="A344" s="13">
        <f>IF(J344&lt;&gt;"",COUNTA(J$1:J344),"")</f>
        <v>315</v>
      </c>
      <c r="B344" s="14" t="s">
        <v>972</v>
      </c>
      <c r="C344" s="15" t="s">
        <v>973</v>
      </c>
      <c r="D344" s="16" t="s">
        <v>316</v>
      </c>
      <c r="E344" s="22">
        <v>1</v>
      </c>
      <c r="F344" s="15"/>
      <c r="G344" s="17"/>
      <c r="H344" s="15" t="s">
        <v>283</v>
      </c>
      <c r="J344" s="2" t="s">
        <v>280</v>
      </c>
      <c r="Q344" s="11"/>
      <c r="R344" s="12"/>
    </row>
    <row r="345" spans="1:18" customFormat="1" ht="33.75">
      <c r="A345" s="13">
        <f>IF(J345&lt;&gt;"",COUNTA(J$1:J345),"")</f>
        <v>316</v>
      </c>
      <c r="B345" s="14" t="s">
        <v>974</v>
      </c>
      <c r="C345" s="15" t="s">
        <v>975</v>
      </c>
      <c r="D345" s="16" t="s">
        <v>316</v>
      </c>
      <c r="E345" s="22">
        <v>6</v>
      </c>
      <c r="F345" s="15"/>
      <c r="G345" s="17"/>
      <c r="H345" s="15" t="s">
        <v>283</v>
      </c>
      <c r="J345" s="2" t="s">
        <v>280</v>
      </c>
      <c r="Q345" s="11"/>
      <c r="R345" s="12"/>
    </row>
    <row r="346" spans="1:18" customFormat="1" ht="15">
      <c r="A346" s="13">
        <f>IF(J346&lt;&gt;"",COUNTA(J$1:J346),"")</f>
        <v>317</v>
      </c>
      <c r="B346" s="14" t="s">
        <v>976</v>
      </c>
      <c r="C346" s="15" t="s">
        <v>977</v>
      </c>
      <c r="D346" s="16" t="s">
        <v>316</v>
      </c>
      <c r="E346" s="22">
        <v>2</v>
      </c>
      <c r="F346" s="15"/>
      <c r="G346" s="17"/>
      <c r="H346" s="15" t="s">
        <v>283</v>
      </c>
      <c r="J346" s="2" t="s">
        <v>280</v>
      </c>
      <c r="Q346" s="11"/>
      <c r="R346" s="12"/>
    </row>
    <row r="347" spans="1:18" customFormat="1" ht="22.5">
      <c r="A347" s="13">
        <f>IF(J347&lt;&gt;"",COUNTA(J$1:J347),"")</f>
        <v>318</v>
      </c>
      <c r="B347" s="14" t="s">
        <v>978</v>
      </c>
      <c r="C347" s="15" t="s">
        <v>597</v>
      </c>
      <c r="D347" s="16" t="s">
        <v>316</v>
      </c>
      <c r="E347" s="22">
        <v>2</v>
      </c>
      <c r="F347" s="15"/>
      <c r="G347" s="17"/>
      <c r="H347" s="15" t="s">
        <v>283</v>
      </c>
      <c r="J347" s="2" t="s">
        <v>280</v>
      </c>
      <c r="Q347" s="11"/>
      <c r="R347" s="12"/>
    </row>
    <row r="348" spans="1:18" customFormat="1" ht="22.5">
      <c r="A348" s="13">
        <f>IF(J348&lt;&gt;"",COUNTA(J$1:J348),"")</f>
        <v>319</v>
      </c>
      <c r="B348" s="14" t="s">
        <v>979</v>
      </c>
      <c r="C348" s="15" t="s">
        <v>595</v>
      </c>
      <c r="D348" s="16" t="s">
        <v>316</v>
      </c>
      <c r="E348" s="22">
        <v>1</v>
      </c>
      <c r="F348" s="15"/>
      <c r="G348" s="17"/>
      <c r="H348" s="15" t="s">
        <v>283</v>
      </c>
      <c r="J348" s="2" t="s">
        <v>280</v>
      </c>
      <c r="Q348" s="11"/>
      <c r="R348" s="12"/>
    </row>
    <row r="349" spans="1:18" customFormat="1" ht="22.5">
      <c r="A349" s="13">
        <f>IF(J349&lt;&gt;"",COUNTA(J$1:J349),"")</f>
        <v>320</v>
      </c>
      <c r="B349" s="14" t="s">
        <v>980</v>
      </c>
      <c r="C349" s="15" t="s">
        <v>981</v>
      </c>
      <c r="D349" s="16" t="s">
        <v>600</v>
      </c>
      <c r="E349" s="17">
        <v>1</v>
      </c>
      <c r="F349" s="15"/>
      <c r="G349" s="17"/>
      <c r="H349" s="15" t="s">
        <v>492</v>
      </c>
      <c r="J349" s="2" t="s">
        <v>280</v>
      </c>
      <c r="Q349" s="11"/>
      <c r="R349" s="12"/>
    </row>
    <row r="350" spans="1:18" customFormat="1" ht="33.75">
      <c r="A350" s="13">
        <f>IF(J350&lt;&gt;"",COUNTA(J$1:J350),"")</f>
        <v>321</v>
      </c>
      <c r="B350" s="14" t="s">
        <v>982</v>
      </c>
      <c r="C350" s="15" t="s">
        <v>983</v>
      </c>
      <c r="D350" s="16" t="s">
        <v>600</v>
      </c>
      <c r="E350" s="22">
        <v>1</v>
      </c>
      <c r="F350" s="15"/>
      <c r="G350" s="17"/>
      <c r="H350" s="15" t="s">
        <v>283</v>
      </c>
      <c r="J350" s="2" t="s">
        <v>280</v>
      </c>
      <c r="Q350" s="11"/>
      <c r="R350" s="12"/>
    </row>
    <row r="351" spans="1:18" customFormat="1" ht="22.5">
      <c r="A351" s="13">
        <f>IF(J351&lt;&gt;"",COUNTA(J$1:J351),"")</f>
        <v>322</v>
      </c>
      <c r="B351" s="14" t="s">
        <v>984</v>
      </c>
      <c r="C351" s="15" t="s">
        <v>607</v>
      </c>
      <c r="D351" s="16" t="s">
        <v>316</v>
      </c>
      <c r="E351" s="17">
        <v>1</v>
      </c>
      <c r="F351" s="15"/>
      <c r="G351" s="17"/>
      <c r="H351" s="15" t="s">
        <v>985</v>
      </c>
      <c r="J351" s="2" t="s">
        <v>280</v>
      </c>
      <c r="Q351" s="11"/>
      <c r="R351" s="12"/>
    </row>
    <row r="352" spans="1:18" customFormat="1" ht="22.5">
      <c r="A352" s="13">
        <f>IF(J352&lt;&gt;"",COUNTA(J$1:J352),"")</f>
        <v>323</v>
      </c>
      <c r="B352" s="14" t="s">
        <v>986</v>
      </c>
      <c r="C352" s="15" t="s">
        <v>599</v>
      </c>
      <c r="D352" s="16" t="s">
        <v>600</v>
      </c>
      <c r="E352" s="17">
        <v>1</v>
      </c>
      <c r="F352" s="15"/>
      <c r="G352" s="17"/>
      <c r="H352" s="15" t="s">
        <v>492</v>
      </c>
      <c r="J352" s="2" t="s">
        <v>280</v>
      </c>
      <c r="Q352" s="11"/>
      <c r="R352" s="12"/>
    </row>
    <row r="353" spans="1:18" customFormat="1" ht="22.5">
      <c r="A353" s="13">
        <f>IF(J353&lt;&gt;"",COUNTA(J$1:J353),"")</f>
        <v>324</v>
      </c>
      <c r="B353" s="14" t="s">
        <v>987</v>
      </c>
      <c r="C353" s="15" t="s">
        <v>603</v>
      </c>
      <c r="D353" s="16" t="s">
        <v>600</v>
      </c>
      <c r="E353" s="22">
        <v>1</v>
      </c>
      <c r="F353" s="15"/>
      <c r="G353" s="17"/>
      <c r="H353" s="15" t="s">
        <v>283</v>
      </c>
      <c r="J353" s="2" t="s">
        <v>280</v>
      </c>
      <c r="Q353" s="11"/>
      <c r="R353" s="12"/>
    </row>
    <row r="354" spans="1:18" customFormat="1" ht="22.5">
      <c r="A354" s="13">
        <f>IF(J354&lt;&gt;"",COUNTA(J$1:J354),"")</f>
        <v>325</v>
      </c>
      <c r="B354" s="14" t="s">
        <v>988</v>
      </c>
      <c r="C354" s="15" t="s">
        <v>605</v>
      </c>
      <c r="D354" s="16" t="s">
        <v>316</v>
      </c>
      <c r="E354" s="22">
        <v>1</v>
      </c>
      <c r="F354" s="15"/>
      <c r="G354" s="17"/>
      <c r="H354" s="15" t="s">
        <v>283</v>
      </c>
      <c r="J354" s="2" t="s">
        <v>280</v>
      </c>
      <c r="Q354" s="11"/>
      <c r="R354" s="12"/>
    </row>
    <row r="355" spans="1:18" customFormat="1" ht="22.5">
      <c r="A355" s="13">
        <f>IF(J355&lt;&gt;"",COUNTA(J$1:J355),"")</f>
        <v>326</v>
      </c>
      <c r="B355" s="14" t="s">
        <v>989</v>
      </c>
      <c r="C355" s="15" t="s">
        <v>607</v>
      </c>
      <c r="D355" s="16" t="s">
        <v>316</v>
      </c>
      <c r="E355" s="17">
        <v>2</v>
      </c>
      <c r="F355" s="15"/>
      <c r="G355" s="17"/>
      <c r="H355" s="15" t="s">
        <v>990</v>
      </c>
      <c r="J355" s="2" t="s">
        <v>280</v>
      </c>
      <c r="Q355" s="11"/>
      <c r="R355" s="12"/>
    </row>
    <row r="356" spans="1:18" customFormat="1" ht="45">
      <c r="A356" s="13">
        <f>IF(J356&lt;&gt;"",COUNTA(J$1:J356),"")</f>
        <v>327</v>
      </c>
      <c r="B356" s="14" t="s">
        <v>991</v>
      </c>
      <c r="C356" s="15" t="s">
        <v>610</v>
      </c>
      <c r="D356" s="16" t="s">
        <v>600</v>
      </c>
      <c r="E356" s="22">
        <v>1</v>
      </c>
      <c r="F356" s="15"/>
      <c r="G356" s="17"/>
      <c r="H356" s="15" t="s">
        <v>283</v>
      </c>
      <c r="J356" s="2" t="s">
        <v>280</v>
      </c>
      <c r="Q356" s="11"/>
      <c r="R356" s="12"/>
    </row>
    <row r="357" spans="1:18" customFormat="1" ht="45">
      <c r="A357" s="13">
        <f>IF(J357&lt;&gt;"",COUNTA(J$1:J357),"")</f>
        <v>328</v>
      </c>
      <c r="B357" s="14" t="s">
        <v>992</v>
      </c>
      <c r="C357" s="15" t="s">
        <v>612</v>
      </c>
      <c r="D357" s="16" t="s">
        <v>600</v>
      </c>
      <c r="E357" s="22">
        <v>1</v>
      </c>
      <c r="F357" s="15"/>
      <c r="G357" s="17"/>
      <c r="H357" s="15" t="s">
        <v>283</v>
      </c>
      <c r="J357" s="2" t="s">
        <v>280</v>
      </c>
      <c r="Q357" s="11"/>
      <c r="R357" s="12"/>
    </row>
    <row r="358" spans="1:18" customFormat="1" ht="15">
      <c r="A358" s="37" t="s">
        <v>993</v>
      </c>
      <c r="B358" s="37"/>
      <c r="C358" s="37"/>
      <c r="D358" s="37"/>
      <c r="E358" s="37"/>
      <c r="F358" s="37"/>
      <c r="G358" s="37"/>
      <c r="H358" s="37"/>
      <c r="Q358" s="11"/>
      <c r="R358" s="12" t="s">
        <v>993</v>
      </c>
    </row>
    <row r="359" spans="1:18" customFormat="1" ht="22.5">
      <c r="A359" s="13">
        <f>IF(J359&lt;&gt;"",COUNTA(J$1:J359),"")</f>
        <v>329</v>
      </c>
      <c r="B359" s="14" t="s">
        <v>994</v>
      </c>
      <c r="C359" s="15" t="s">
        <v>546</v>
      </c>
      <c r="D359" s="16" t="s">
        <v>289</v>
      </c>
      <c r="E359" s="17">
        <v>4</v>
      </c>
      <c r="F359" s="15"/>
      <c r="G359" s="17"/>
      <c r="H359" s="15" t="s">
        <v>995</v>
      </c>
      <c r="J359" s="2" t="s">
        <v>280</v>
      </c>
      <c r="Q359" s="11"/>
      <c r="R359" s="12"/>
    </row>
    <row r="360" spans="1:18" customFormat="1" ht="22.5">
      <c r="A360" s="13">
        <f>IF(J360&lt;&gt;"",COUNTA(J$1:J360),"")</f>
        <v>330</v>
      </c>
      <c r="B360" s="14" t="s">
        <v>996</v>
      </c>
      <c r="C360" s="15" t="s">
        <v>997</v>
      </c>
      <c r="D360" s="16" t="s">
        <v>289</v>
      </c>
      <c r="E360" s="17">
        <v>7.3</v>
      </c>
      <c r="F360" s="15"/>
      <c r="G360" s="17"/>
      <c r="H360" s="15" t="s">
        <v>998</v>
      </c>
      <c r="J360" s="2" t="s">
        <v>280</v>
      </c>
      <c r="Q360" s="11"/>
      <c r="R360" s="12"/>
    </row>
    <row r="361" spans="1:18" customFormat="1" ht="15">
      <c r="A361" s="13">
        <f>IF(J361&lt;&gt;"",COUNTA(J$1:J361),"")</f>
        <v>331</v>
      </c>
      <c r="B361" s="14" t="s">
        <v>999</v>
      </c>
      <c r="C361" s="15" t="s">
        <v>1000</v>
      </c>
      <c r="D361" s="16" t="s">
        <v>316</v>
      </c>
      <c r="E361" s="17">
        <v>1</v>
      </c>
      <c r="F361" s="15"/>
      <c r="G361" s="17"/>
      <c r="H361" s="15" t="s">
        <v>283</v>
      </c>
      <c r="J361" s="2" t="s">
        <v>280</v>
      </c>
      <c r="Q361" s="11"/>
      <c r="R361" s="12"/>
    </row>
    <row r="362" spans="1:18" customFormat="1" ht="15">
      <c r="A362" s="13">
        <f>IF(J362&lt;&gt;"",COUNTA(J$1:J362),"")</f>
        <v>332</v>
      </c>
      <c r="B362" s="14" t="s">
        <v>1001</v>
      </c>
      <c r="C362" s="15" t="s">
        <v>1002</v>
      </c>
      <c r="D362" s="16" t="s">
        <v>316</v>
      </c>
      <c r="E362" s="17">
        <v>1</v>
      </c>
      <c r="F362" s="15"/>
      <c r="G362" s="17"/>
      <c r="H362" s="15" t="s">
        <v>320</v>
      </c>
      <c r="J362" s="2" t="s">
        <v>280</v>
      </c>
      <c r="Q362" s="11"/>
      <c r="R362" s="12"/>
    </row>
    <row r="363" spans="1:18" customFormat="1" ht="33.75">
      <c r="A363" s="13">
        <f>IF(J363&lt;&gt;"",COUNTA(J$1:J363),"")</f>
        <v>333</v>
      </c>
      <c r="B363" s="14" t="s">
        <v>1003</v>
      </c>
      <c r="C363" s="15" t="s">
        <v>1004</v>
      </c>
      <c r="D363" s="16" t="s">
        <v>600</v>
      </c>
      <c r="E363" s="22">
        <v>1</v>
      </c>
      <c r="F363" s="15"/>
      <c r="G363" s="17"/>
      <c r="H363" s="15" t="s">
        <v>283</v>
      </c>
      <c r="J363" s="2" t="s">
        <v>280</v>
      </c>
      <c r="Q363" s="11"/>
      <c r="R363" s="12"/>
    </row>
    <row r="364" spans="1:18" customFormat="1" ht="45">
      <c r="A364" s="13">
        <f>IF(J364&lt;&gt;"",COUNTA(J$1:J364),"")</f>
        <v>334</v>
      </c>
      <c r="B364" s="14" t="s">
        <v>1005</v>
      </c>
      <c r="C364" s="15" t="s">
        <v>571</v>
      </c>
      <c r="D364" s="16" t="s">
        <v>557</v>
      </c>
      <c r="E364" s="17">
        <v>12</v>
      </c>
      <c r="F364" s="15"/>
      <c r="G364" s="17"/>
      <c r="H364" s="15" t="s">
        <v>1006</v>
      </c>
      <c r="J364" s="2" t="s">
        <v>280</v>
      </c>
      <c r="Q364" s="11"/>
      <c r="R364" s="12"/>
    </row>
    <row r="365" spans="1:18" customFormat="1" ht="33.75">
      <c r="A365" s="13">
        <f>IF(J365&lt;&gt;"",COUNTA(J$1:J365),"")</f>
        <v>335</v>
      </c>
      <c r="B365" s="14" t="s">
        <v>1007</v>
      </c>
      <c r="C365" s="15" t="s">
        <v>574</v>
      </c>
      <c r="D365" s="16" t="s">
        <v>289</v>
      </c>
      <c r="E365" s="17">
        <v>4</v>
      </c>
      <c r="F365" s="15"/>
      <c r="G365" s="17"/>
      <c r="H365" s="15" t="s">
        <v>995</v>
      </c>
      <c r="J365" s="2" t="s">
        <v>280</v>
      </c>
      <c r="Q365" s="11"/>
      <c r="R365" s="12"/>
    </row>
    <row r="366" spans="1:18" customFormat="1" ht="45">
      <c r="A366" s="13">
        <f>IF(J366&lt;&gt;"",COUNTA(J$1:J366),"")</f>
        <v>336</v>
      </c>
      <c r="B366" s="14" t="s">
        <v>1008</v>
      </c>
      <c r="C366" s="15" t="s">
        <v>577</v>
      </c>
      <c r="D366" s="16" t="s">
        <v>316</v>
      </c>
      <c r="E366" s="22">
        <v>7</v>
      </c>
      <c r="F366" s="15"/>
      <c r="G366" s="17"/>
      <c r="H366" s="15" t="s">
        <v>283</v>
      </c>
      <c r="J366" s="2" t="s">
        <v>280</v>
      </c>
      <c r="Q366" s="11"/>
      <c r="R366" s="12"/>
    </row>
    <row r="367" spans="1:18" customFormat="1" ht="22.5">
      <c r="A367" s="13">
        <f>IF(J367&lt;&gt;"",COUNTA(J$1:J367),"")</f>
        <v>337</v>
      </c>
      <c r="B367" s="14" t="s">
        <v>1009</v>
      </c>
      <c r="C367" s="15" t="s">
        <v>579</v>
      </c>
      <c r="D367" s="16" t="s">
        <v>289</v>
      </c>
      <c r="E367" s="25">
        <v>4.0999999999999996</v>
      </c>
      <c r="F367" s="15"/>
      <c r="G367" s="17"/>
      <c r="H367" s="15" t="s">
        <v>283</v>
      </c>
      <c r="J367" s="2" t="s">
        <v>280</v>
      </c>
      <c r="Q367" s="11"/>
      <c r="R367" s="12"/>
    </row>
    <row r="368" spans="1:18" customFormat="1" ht="22.5">
      <c r="A368" s="13">
        <f>IF(J368&lt;&gt;"",COUNTA(J$1:J368),"")</f>
        <v>338</v>
      </c>
      <c r="B368" s="14" t="s">
        <v>1010</v>
      </c>
      <c r="C368" s="15" t="s">
        <v>973</v>
      </c>
      <c r="D368" s="16" t="s">
        <v>316</v>
      </c>
      <c r="E368" s="22">
        <v>2</v>
      </c>
      <c r="F368" s="15"/>
      <c r="G368" s="17"/>
      <c r="H368" s="15" t="s">
        <v>283</v>
      </c>
      <c r="J368" s="2" t="s">
        <v>280</v>
      </c>
      <c r="Q368" s="11"/>
      <c r="R368" s="12"/>
    </row>
    <row r="369" spans="1:18" customFormat="1" ht="33.75">
      <c r="A369" s="13">
        <f>IF(J369&lt;&gt;"",COUNTA(J$1:J369),"")</f>
        <v>339</v>
      </c>
      <c r="B369" s="14" t="s">
        <v>1011</v>
      </c>
      <c r="C369" s="15" t="s">
        <v>975</v>
      </c>
      <c r="D369" s="16" t="s">
        <v>316</v>
      </c>
      <c r="E369" s="22">
        <v>4</v>
      </c>
      <c r="F369" s="15"/>
      <c r="G369" s="17"/>
      <c r="H369" s="15" t="s">
        <v>283</v>
      </c>
      <c r="J369" s="2" t="s">
        <v>280</v>
      </c>
      <c r="Q369" s="11"/>
      <c r="R369" s="12"/>
    </row>
    <row r="370" spans="1:18" customFormat="1" ht="15">
      <c r="A370" s="13">
        <f>IF(J370&lt;&gt;"",COUNTA(J$1:J370),"")</f>
        <v>340</v>
      </c>
      <c r="B370" s="14" t="s">
        <v>1012</v>
      </c>
      <c r="C370" s="15" t="s">
        <v>977</v>
      </c>
      <c r="D370" s="16" t="s">
        <v>316</v>
      </c>
      <c r="E370" s="22">
        <v>2</v>
      </c>
      <c r="F370" s="15"/>
      <c r="G370" s="17"/>
      <c r="H370" s="15" t="s">
        <v>283</v>
      </c>
      <c r="J370" s="2" t="s">
        <v>280</v>
      </c>
      <c r="Q370" s="11"/>
      <c r="R370" s="12"/>
    </row>
    <row r="371" spans="1:18" customFormat="1" ht="22.5">
      <c r="A371" s="13">
        <f>IF(J371&lt;&gt;"",COUNTA(J$1:J371),"")</f>
        <v>341</v>
      </c>
      <c r="B371" s="14" t="s">
        <v>1013</v>
      </c>
      <c r="C371" s="15" t="s">
        <v>597</v>
      </c>
      <c r="D371" s="16" t="s">
        <v>316</v>
      </c>
      <c r="E371" s="22">
        <v>2</v>
      </c>
      <c r="F371" s="15"/>
      <c r="G371" s="17"/>
      <c r="H371" s="15" t="s">
        <v>283</v>
      </c>
      <c r="J371" s="2" t="s">
        <v>280</v>
      </c>
      <c r="Q371" s="11"/>
      <c r="R371" s="12"/>
    </row>
    <row r="372" spans="1:18" customFormat="1" ht="15">
      <c r="A372" s="13">
        <f>IF(J372&lt;&gt;"",COUNTA(J$1:J372),"")</f>
        <v>342</v>
      </c>
      <c r="B372" s="14" t="s">
        <v>1014</v>
      </c>
      <c r="C372" s="15" t="s">
        <v>1015</v>
      </c>
      <c r="D372" s="16" t="s">
        <v>316</v>
      </c>
      <c r="E372" s="17">
        <v>1</v>
      </c>
      <c r="F372" s="15"/>
      <c r="G372" s="17"/>
      <c r="H372" s="15" t="s">
        <v>492</v>
      </c>
      <c r="J372" s="2" t="s">
        <v>280</v>
      </c>
      <c r="Q372" s="11"/>
      <c r="R372" s="12"/>
    </row>
    <row r="373" spans="1:18" customFormat="1" ht="56.25">
      <c r="A373" s="13">
        <f>IF(J373&lt;&gt;"",COUNTA(J$1:J373),"")</f>
        <v>343</v>
      </c>
      <c r="B373" s="14" t="s">
        <v>1016</v>
      </c>
      <c r="C373" s="15" t="s">
        <v>1017</v>
      </c>
      <c r="D373" s="16" t="s">
        <v>600</v>
      </c>
      <c r="E373" s="22">
        <v>1</v>
      </c>
      <c r="F373" s="15"/>
      <c r="G373" s="17"/>
      <c r="H373" s="15" t="s">
        <v>283</v>
      </c>
      <c r="J373" s="2" t="s">
        <v>280</v>
      </c>
      <c r="Q373" s="11"/>
      <c r="R373" s="12"/>
    </row>
    <row r="374" spans="1:18" customFormat="1" ht="22.5">
      <c r="A374" s="13">
        <f>IF(J374&lt;&gt;"",COUNTA(J$1:J374),"")</f>
        <v>344</v>
      </c>
      <c r="B374" s="14" t="s">
        <v>1018</v>
      </c>
      <c r="C374" s="15" t="s">
        <v>1019</v>
      </c>
      <c r="D374" s="16" t="s">
        <v>289</v>
      </c>
      <c r="E374" s="17">
        <v>7.3</v>
      </c>
      <c r="F374" s="15"/>
      <c r="G374" s="17"/>
      <c r="H374" s="15" t="s">
        <v>998</v>
      </c>
      <c r="J374" s="2" t="s">
        <v>280</v>
      </c>
      <c r="Q374" s="11"/>
      <c r="R374" s="12"/>
    </row>
    <row r="375" spans="1:18" customFormat="1" ht="22.5">
      <c r="A375" s="13">
        <f>IF(J375&lt;&gt;"",COUNTA(J$1:J375),"")</f>
        <v>345</v>
      </c>
      <c r="B375" s="14" t="s">
        <v>1020</v>
      </c>
      <c r="C375" s="15" t="s">
        <v>1021</v>
      </c>
      <c r="D375" s="16" t="s">
        <v>289</v>
      </c>
      <c r="E375" s="18">
        <v>7.2854000000000001</v>
      </c>
      <c r="F375" s="15"/>
      <c r="G375" s="17"/>
      <c r="H375" s="15" t="s">
        <v>283</v>
      </c>
      <c r="J375" s="2" t="s">
        <v>280</v>
      </c>
      <c r="Q375" s="11"/>
      <c r="R375" s="12"/>
    </row>
    <row r="376" spans="1:18" customFormat="1" ht="22.5">
      <c r="A376" s="13">
        <f>IF(J376&lt;&gt;"",COUNTA(J$1:J376),"")</f>
        <v>346</v>
      </c>
      <c r="B376" s="14" t="s">
        <v>1022</v>
      </c>
      <c r="C376" s="15" t="s">
        <v>1023</v>
      </c>
      <c r="D376" s="16" t="s">
        <v>316</v>
      </c>
      <c r="E376" s="22">
        <v>1</v>
      </c>
      <c r="F376" s="15"/>
      <c r="G376" s="17"/>
      <c r="H376" s="15" t="s">
        <v>283</v>
      </c>
      <c r="J376" s="2" t="s">
        <v>280</v>
      </c>
      <c r="Q376" s="11"/>
      <c r="R376" s="12"/>
    </row>
    <row r="377" spans="1:18" customFormat="1" ht="22.5">
      <c r="A377" s="13">
        <f>IF(J377&lt;&gt;"",COUNTA(J$1:J377),"")</f>
        <v>347</v>
      </c>
      <c r="B377" s="14" t="s">
        <v>1024</v>
      </c>
      <c r="C377" s="15" t="s">
        <v>1025</v>
      </c>
      <c r="D377" s="16" t="s">
        <v>316</v>
      </c>
      <c r="E377" s="22">
        <v>1</v>
      </c>
      <c r="F377" s="15"/>
      <c r="G377" s="17"/>
      <c r="H377" s="15" t="s">
        <v>283</v>
      </c>
      <c r="J377" s="2" t="s">
        <v>280</v>
      </c>
      <c r="Q377" s="11"/>
      <c r="R377" s="12"/>
    </row>
    <row r="378" spans="1:18" customFormat="1" ht="15">
      <c r="A378" s="13">
        <f>IF(J378&lt;&gt;"",COUNTA(J$1:J378),"")</f>
        <v>348</v>
      </c>
      <c r="B378" s="14" t="s">
        <v>1026</v>
      </c>
      <c r="C378" s="15" t="s">
        <v>1027</v>
      </c>
      <c r="D378" s="16" t="s">
        <v>316</v>
      </c>
      <c r="E378" s="22">
        <v>1</v>
      </c>
      <c r="F378" s="15"/>
      <c r="G378" s="17"/>
      <c r="H378" s="15" t="s">
        <v>283</v>
      </c>
      <c r="J378" s="2" t="s">
        <v>280</v>
      </c>
      <c r="Q378" s="11"/>
      <c r="R378" s="12"/>
    </row>
    <row r="379" spans="1:18" customFormat="1" ht="15">
      <c r="A379" s="13">
        <f>IF(J379&lt;&gt;"",COUNTA(J$1:J379),"")</f>
        <v>349</v>
      </c>
      <c r="B379" s="14" t="s">
        <v>1028</v>
      </c>
      <c r="C379" s="15" t="s">
        <v>1029</v>
      </c>
      <c r="D379" s="16" t="s">
        <v>316</v>
      </c>
      <c r="E379" s="22">
        <v>2</v>
      </c>
      <c r="F379" s="15"/>
      <c r="G379" s="17"/>
      <c r="H379" s="15" t="s">
        <v>283</v>
      </c>
      <c r="J379" s="2" t="s">
        <v>280</v>
      </c>
      <c r="Q379" s="11"/>
      <c r="R379" s="12"/>
    </row>
    <row r="380" spans="1:18" customFormat="1" ht="33.75">
      <c r="A380" s="13">
        <f>IF(J380&lt;&gt;"",COUNTA(J$1:J380),"")</f>
        <v>350</v>
      </c>
      <c r="B380" s="14" t="s">
        <v>1030</v>
      </c>
      <c r="C380" s="15" t="s">
        <v>1031</v>
      </c>
      <c r="D380" s="16" t="s">
        <v>289</v>
      </c>
      <c r="E380" s="17">
        <v>6.3</v>
      </c>
      <c r="F380" s="15"/>
      <c r="G380" s="17"/>
      <c r="H380" s="15" t="s">
        <v>1032</v>
      </c>
      <c r="J380" s="2" t="s">
        <v>280</v>
      </c>
      <c r="Q380" s="11"/>
      <c r="R380" s="12"/>
    </row>
    <row r="381" spans="1:18" customFormat="1" ht="22.5">
      <c r="A381" s="13">
        <f>IF(J381&lt;&gt;"",COUNTA(J$1:J381),"")</f>
        <v>351</v>
      </c>
      <c r="B381" s="14" t="s">
        <v>1033</v>
      </c>
      <c r="C381" s="15" t="s">
        <v>1034</v>
      </c>
      <c r="D381" s="16" t="s">
        <v>289</v>
      </c>
      <c r="E381" s="17">
        <v>6.3</v>
      </c>
      <c r="F381" s="15"/>
      <c r="G381" s="17"/>
      <c r="H381" s="15" t="s">
        <v>1035</v>
      </c>
      <c r="J381" s="2" t="s">
        <v>280</v>
      </c>
      <c r="Q381" s="11"/>
      <c r="R381" s="12"/>
    </row>
    <row r="382" spans="1:18" customFormat="1" ht="22.5">
      <c r="A382" s="13">
        <f>IF(J382&lt;&gt;"",COUNTA(J$1:J382),"")</f>
        <v>352</v>
      </c>
      <c r="B382" s="14" t="s">
        <v>1036</v>
      </c>
      <c r="C382" s="15" t="s">
        <v>1037</v>
      </c>
      <c r="D382" s="16" t="s">
        <v>349</v>
      </c>
      <c r="E382" s="23">
        <v>0.34428999999999998</v>
      </c>
      <c r="F382" s="15"/>
      <c r="G382" s="17"/>
      <c r="H382" s="15" t="s">
        <v>283</v>
      </c>
      <c r="J382" s="2" t="s">
        <v>280</v>
      </c>
      <c r="Q382" s="11"/>
      <c r="R382" s="12"/>
    </row>
    <row r="383" spans="1:18" customFormat="1" ht="22.5">
      <c r="A383" s="13">
        <f>IF(J383&lt;&gt;"",COUNTA(J$1:J383),"")</f>
        <v>353</v>
      </c>
      <c r="B383" s="14" t="s">
        <v>1038</v>
      </c>
      <c r="C383" s="15" t="s">
        <v>1039</v>
      </c>
      <c r="D383" s="16" t="s">
        <v>349</v>
      </c>
      <c r="E383" s="19">
        <v>0.35806159999999998</v>
      </c>
      <c r="F383" s="15"/>
      <c r="G383" s="17"/>
      <c r="H383" s="15" t="s">
        <v>283</v>
      </c>
      <c r="J383" s="2" t="s">
        <v>280</v>
      </c>
      <c r="Q383" s="11"/>
      <c r="R383" s="12"/>
    </row>
    <row r="384" spans="1:18" customFormat="1" ht="15">
      <c r="A384" s="37" t="s">
        <v>1040</v>
      </c>
      <c r="B384" s="37"/>
      <c r="C384" s="37"/>
      <c r="D384" s="37"/>
      <c r="E384" s="37"/>
      <c r="F384" s="37"/>
      <c r="G384" s="37"/>
      <c r="H384" s="37"/>
      <c r="Q384" s="11"/>
      <c r="R384" s="12" t="s">
        <v>1040</v>
      </c>
    </row>
    <row r="385" spans="1:18" customFormat="1" ht="22.5">
      <c r="A385" s="13">
        <f>IF(J385&lt;&gt;"",COUNTA(J$1:J385),"")</f>
        <v>354</v>
      </c>
      <c r="B385" s="14" t="s">
        <v>1041</v>
      </c>
      <c r="C385" s="15" t="s">
        <v>546</v>
      </c>
      <c r="D385" s="16" t="s">
        <v>289</v>
      </c>
      <c r="E385" s="17">
        <v>11.4</v>
      </c>
      <c r="F385" s="15"/>
      <c r="G385" s="17"/>
      <c r="H385" s="15" t="s">
        <v>1042</v>
      </c>
      <c r="J385" s="2" t="s">
        <v>280</v>
      </c>
      <c r="Q385" s="11"/>
      <c r="R385" s="12"/>
    </row>
    <row r="386" spans="1:18" customFormat="1" ht="22.5">
      <c r="A386" s="13">
        <f>IF(J386&lt;&gt;"",COUNTA(J$1:J386),"")</f>
        <v>355</v>
      </c>
      <c r="B386" s="14" t="s">
        <v>1043</v>
      </c>
      <c r="C386" s="15" t="s">
        <v>997</v>
      </c>
      <c r="D386" s="16" t="s">
        <v>289</v>
      </c>
      <c r="E386" s="17">
        <v>3</v>
      </c>
      <c r="F386" s="15"/>
      <c r="G386" s="17"/>
      <c r="H386" s="15" t="s">
        <v>509</v>
      </c>
      <c r="J386" s="2" t="s">
        <v>280</v>
      </c>
      <c r="Q386" s="11"/>
      <c r="R386" s="12"/>
    </row>
    <row r="387" spans="1:18" customFormat="1" ht="15">
      <c r="A387" s="13">
        <f>IF(J387&lt;&gt;"",COUNTA(J$1:J387),"")</f>
        <v>356</v>
      </c>
      <c r="B387" s="14" t="s">
        <v>1044</v>
      </c>
      <c r="C387" s="15" t="s">
        <v>615</v>
      </c>
      <c r="D387" s="16" t="s">
        <v>316</v>
      </c>
      <c r="E387" s="17">
        <v>1</v>
      </c>
      <c r="F387" s="15"/>
      <c r="G387" s="17"/>
      <c r="H387" s="15" t="s">
        <v>320</v>
      </c>
      <c r="J387" s="2" t="s">
        <v>280</v>
      </c>
      <c r="Q387" s="11"/>
      <c r="R387" s="12"/>
    </row>
    <row r="388" spans="1:18" customFormat="1" ht="22.5">
      <c r="A388" s="13">
        <f>IF(J388&lt;&gt;"",COUNTA(J$1:J388),"")</f>
        <v>357</v>
      </c>
      <c r="B388" s="14" t="s">
        <v>1045</v>
      </c>
      <c r="C388" s="15" t="s">
        <v>1019</v>
      </c>
      <c r="D388" s="16" t="s">
        <v>289</v>
      </c>
      <c r="E388" s="17">
        <v>3.2000000000000001E-2</v>
      </c>
      <c r="F388" s="15"/>
      <c r="G388" s="17"/>
      <c r="H388" s="15" t="s">
        <v>1046</v>
      </c>
      <c r="J388" s="2" t="s">
        <v>280</v>
      </c>
      <c r="Q388" s="11"/>
      <c r="R388" s="12"/>
    </row>
    <row r="389" spans="1:18" customFormat="1" ht="15">
      <c r="A389" s="13">
        <f>IF(J389&lt;&gt;"",COUNTA(J$1:J389),"")</f>
        <v>358</v>
      </c>
      <c r="B389" s="14" t="s">
        <v>1047</v>
      </c>
      <c r="C389" s="15" t="s">
        <v>1029</v>
      </c>
      <c r="D389" s="16" t="s">
        <v>316</v>
      </c>
      <c r="E389" s="22">
        <v>1</v>
      </c>
      <c r="F389" s="15"/>
      <c r="G389" s="17"/>
      <c r="H389" s="15" t="s">
        <v>283</v>
      </c>
      <c r="J389" s="2" t="s">
        <v>280</v>
      </c>
      <c r="Q389" s="11"/>
      <c r="R389" s="12"/>
    </row>
    <row r="390" spans="1:18" customFormat="1" ht="15">
      <c r="A390" s="37" t="s">
        <v>624</v>
      </c>
      <c r="B390" s="37"/>
      <c r="C390" s="37"/>
      <c r="D390" s="37"/>
      <c r="E390" s="37"/>
      <c r="F390" s="37"/>
      <c r="G390" s="37"/>
      <c r="H390" s="37"/>
      <c r="Q390" s="11"/>
      <c r="R390" s="12" t="s">
        <v>624</v>
      </c>
    </row>
    <row r="391" spans="1:18" customFormat="1" ht="15">
      <c r="A391" s="13">
        <f>IF(J391&lt;&gt;"",COUNTA(J$1:J391),"")</f>
        <v>359</v>
      </c>
      <c r="B391" s="14" t="s">
        <v>1048</v>
      </c>
      <c r="C391" s="15" t="s">
        <v>626</v>
      </c>
      <c r="D391" s="16" t="s">
        <v>316</v>
      </c>
      <c r="E391" s="17">
        <v>5</v>
      </c>
      <c r="F391" s="15"/>
      <c r="G391" s="17"/>
      <c r="H391" s="15" t="s">
        <v>561</v>
      </c>
      <c r="J391" s="2" t="s">
        <v>280</v>
      </c>
      <c r="Q391" s="11"/>
      <c r="R391" s="12"/>
    </row>
    <row r="392" spans="1:18" customFormat="1" ht="15">
      <c r="A392" s="13">
        <f>IF(J392&lt;&gt;"",COUNTA(J$1:J392),"")</f>
        <v>360</v>
      </c>
      <c r="B392" s="14" t="s">
        <v>1049</v>
      </c>
      <c r="C392" s="15" t="s">
        <v>1050</v>
      </c>
      <c r="D392" s="16" t="s">
        <v>316</v>
      </c>
      <c r="E392" s="17">
        <v>10</v>
      </c>
      <c r="F392" s="15"/>
      <c r="G392" s="17"/>
      <c r="H392" s="15" t="s">
        <v>472</v>
      </c>
      <c r="J392" s="2" t="s">
        <v>280</v>
      </c>
      <c r="Q392" s="11"/>
      <c r="R392" s="12"/>
    </row>
    <row r="393" spans="1:18" customFormat="1" ht="15">
      <c r="A393" s="13">
        <f>IF(J393&lt;&gt;"",COUNTA(J$1:J393),"")</f>
        <v>361</v>
      </c>
      <c r="B393" s="14" t="s">
        <v>1051</v>
      </c>
      <c r="C393" s="15" t="s">
        <v>629</v>
      </c>
      <c r="D393" s="16" t="s">
        <v>316</v>
      </c>
      <c r="E393" s="17">
        <v>5</v>
      </c>
      <c r="F393" s="15"/>
      <c r="G393" s="17"/>
      <c r="H393" s="15" t="s">
        <v>1052</v>
      </c>
      <c r="J393" s="2" t="s">
        <v>280</v>
      </c>
      <c r="Q393" s="11"/>
      <c r="R393" s="12"/>
    </row>
    <row r="394" spans="1:18" customFormat="1" ht="15">
      <c r="A394" s="13">
        <f>IF(J394&lt;&gt;"",COUNTA(J$1:J394),"")</f>
        <v>362</v>
      </c>
      <c r="B394" s="14" t="s">
        <v>1053</v>
      </c>
      <c r="C394" s="15" t="s">
        <v>634</v>
      </c>
      <c r="D394" s="16" t="s">
        <v>289</v>
      </c>
      <c r="E394" s="17">
        <v>3</v>
      </c>
      <c r="F394" s="15"/>
      <c r="G394" s="17"/>
      <c r="H394" s="15" t="s">
        <v>509</v>
      </c>
      <c r="J394" s="2" t="s">
        <v>280</v>
      </c>
      <c r="Q394" s="11"/>
      <c r="R394" s="12"/>
    </row>
    <row r="395" spans="1:18" customFormat="1" ht="15">
      <c r="A395" s="13">
        <f>IF(J395&lt;&gt;"",COUNTA(J$1:J395),"")</f>
        <v>363</v>
      </c>
      <c r="B395" s="14" t="s">
        <v>1054</v>
      </c>
      <c r="C395" s="15" t="s">
        <v>678</v>
      </c>
      <c r="D395" s="16" t="s">
        <v>316</v>
      </c>
      <c r="E395" s="22">
        <v>7</v>
      </c>
      <c r="F395" s="15"/>
      <c r="G395" s="17"/>
      <c r="H395" s="15" t="s">
        <v>283</v>
      </c>
      <c r="J395" s="2" t="s">
        <v>280</v>
      </c>
      <c r="Q395" s="11"/>
      <c r="R395" s="12"/>
    </row>
    <row r="396" spans="1:18" customFormat="1" ht="15">
      <c r="A396" s="13">
        <f>IF(J396&lt;&gt;"",COUNTA(J$1:J396),"")</f>
        <v>364</v>
      </c>
      <c r="B396" s="14" t="s">
        <v>1055</v>
      </c>
      <c r="C396" s="15" t="s">
        <v>680</v>
      </c>
      <c r="D396" s="16" t="s">
        <v>316</v>
      </c>
      <c r="E396" s="22">
        <v>7</v>
      </c>
      <c r="F396" s="15"/>
      <c r="G396" s="17"/>
      <c r="H396" s="15" t="s">
        <v>283</v>
      </c>
      <c r="J396" s="2" t="s">
        <v>280</v>
      </c>
      <c r="Q396" s="11"/>
      <c r="R396" s="12"/>
    </row>
    <row r="397" spans="1:18" customFormat="1" ht="22.5">
      <c r="A397" s="13">
        <f>IF(J397&lt;&gt;"",COUNTA(J$1:J397),"")</f>
        <v>365</v>
      </c>
      <c r="B397" s="14" t="s">
        <v>1056</v>
      </c>
      <c r="C397" s="15" t="s">
        <v>682</v>
      </c>
      <c r="D397" s="16" t="s">
        <v>316</v>
      </c>
      <c r="E397" s="22">
        <v>30</v>
      </c>
      <c r="F397" s="15"/>
      <c r="G397" s="17"/>
      <c r="H397" s="15" t="s">
        <v>283</v>
      </c>
      <c r="J397" s="2" t="s">
        <v>280</v>
      </c>
      <c r="Q397" s="11"/>
      <c r="R397" s="12"/>
    </row>
    <row r="398" spans="1:18" customFormat="1" ht="33.75">
      <c r="A398" s="13">
        <f>IF(J398&lt;&gt;"",COUNTA(J$1:J398),"")</f>
        <v>366</v>
      </c>
      <c r="B398" s="14" t="s">
        <v>1057</v>
      </c>
      <c r="C398" s="15" t="s">
        <v>684</v>
      </c>
      <c r="D398" s="16" t="s">
        <v>685</v>
      </c>
      <c r="E398" s="17">
        <v>9</v>
      </c>
      <c r="F398" s="15"/>
      <c r="G398" s="17"/>
      <c r="H398" s="15" t="s">
        <v>782</v>
      </c>
      <c r="J398" s="2" t="s">
        <v>280</v>
      </c>
      <c r="Q398" s="11"/>
      <c r="R398" s="12"/>
    </row>
    <row r="399" spans="1:18" customFormat="1" ht="22.5">
      <c r="A399" s="13">
        <f>IF(J399&lt;&gt;"",COUNTA(J$1:J399),"")</f>
        <v>367</v>
      </c>
      <c r="B399" s="14" t="s">
        <v>1058</v>
      </c>
      <c r="C399" s="15" t="s">
        <v>688</v>
      </c>
      <c r="D399" s="16" t="s">
        <v>685</v>
      </c>
      <c r="E399" s="17">
        <v>9</v>
      </c>
      <c r="F399" s="15"/>
      <c r="G399" s="17"/>
      <c r="H399" s="15" t="s">
        <v>782</v>
      </c>
      <c r="J399" s="2" t="s">
        <v>280</v>
      </c>
      <c r="Q399" s="11"/>
      <c r="R399" s="12"/>
    </row>
    <row r="400" spans="1:18" customFormat="1" ht="22.5">
      <c r="A400" s="13">
        <f>IF(J400&lt;&gt;"",COUNTA(J$1:J400),"")</f>
        <v>368</v>
      </c>
      <c r="B400" s="14" t="s">
        <v>1059</v>
      </c>
      <c r="C400" s="15" t="s">
        <v>690</v>
      </c>
      <c r="D400" s="16" t="s">
        <v>685</v>
      </c>
      <c r="E400" s="17">
        <v>9</v>
      </c>
      <c r="F400" s="15"/>
      <c r="G400" s="17"/>
      <c r="H400" s="15" t="s">
        <v>782</v>
      </c>
      <c r="J400" s="2" t="s">
        <v>280</v>
      </c>
      <c r="Q400" s="11"/>
      <c r="R400" s="12"/>
    </row>
    <row r="401" spans="1:18" customFormat="1" ht="33.75">
      <c r="A401" s="13">
        <f>IF(J401&lt;&gt;"",COUNTA(J$1:J401),"")</f>
        <v>369</v>
      </c>
      <c r="B401" s="14" t="s">
        <v>1060</v>
      </c>
      <c r="C401" s="15" t="s">
        <v>692</v>
      </c>
      <c r="D401" s="16" t="s">
        <v>289</v>
      </c>
      <c r="E401" s="17">
        <v>2.25</v>
      </c>
      <c r="F401" s="15"/>
      <c r="G401" s="17"/>
      <c r="H401" s="15" t="s">
        <v>1061</v>
      </c>
      <c r="J401" s="2" t="s">
        <v>280</v>
      </c>
      <c r="Q401" s="11"/>
      <c r="R401" s="12"/>
    </row>
    <row r="402" spans="1:18" customFormat="1" ht="22.5">
      <c r="A402" s="13">
        <f>IF(J402&lt;&gt;"",COUNTA(J$1:J402),"")</f>
        <v>370</v>
      </c>
      <c r="B402" s="14" t="s">
        <v>1062</v>
      </c>
      <c r="C402" s="15" t="s">
        <v>695</v>
      </c>
      <c r="D402" s="16" t="s">
        <v>289</v>
      </c>
      <c r="E402" s="20">
        <v>2.2949999999999999</v>
      </c>
      <c r="F402" s="15"/>
      <c r="G402" s="17"/>
      <c r="H402" s="15" t="s">
        <v>1063</v>
      </c>
      <c r="J402" s="2" t="s">
        <v>280</v>
      </c>
      <c r="Q402" s="11"/>
      <c r="R402" s="12"/>
    </row>
    <row r="403" spans="1:18" customFormat="1" ht="45">
      <c r="A403" s="13">
        <f>IF(J403&lt;&gt;"",COUNTA(J$1:J403),"")</f>
        <v>371</v>
      </c>
      <c r="B403" s="14" t="s">
        <v>1064</v>
      </c>
      <c r="C403" s="15" t="s">
        <v>698</v>
      </c>
      <c r="D403" s="16" t="s">
        <v>289</v>
      </c>
      <c r="E403" s="17">
        <v>1.25</v>
      </c>
      <c r="F403" s="15"/>
      <c r="G403" s="17"/>
      <c r="H403" s="15" t="s">
        <v>1065</v>
      </c>
      <c r="J403" s="2" t="s">
        <v>280</v>
      </c>
      <c r="Q403" s="11"/>
      <c r="R403" s="12"/>
    </row>
    <row r="404" spans="1:18" customFormat="1" ht="22.5">
      <c r="A404" s="13">
        <f>IF(J404&lt;&gt;"",COUNTA(J$1:J404),"")</f>
        <v>372</v>
      </c>
      <c r="B404" s="14" t="s">
        <v>1066</v>
      </c>
      <c r="C404" s="15" t="s">
        <v>701</v>
      </c>
      <c r="D404" s="16" t="s">
        <v>289</v>
      </c>
      <c r="E404" s="17">
        <v>1.2749999999999999</v>
      </c>
      <c r="F404" s="15"/>
      <c r="G404" s="17"/>
      <c r="H404" s="15" t="s">
        <v>1067</v>
      </c>
      <c r="J404" s="2" t="s">
        <v>280</v>
      </c>
      <c r="Q404" s="11"/>
      <c r="R404" s="12"/>
    </row>
    <row r="405" spans="1:18" customFormat="1" ht="45">
      <c r="A405" s="13">
        <f>IF(J405&lt;&gt;"",COUNTA(J$1:J405),"")</f>
        <v>373</v>
      </c>
      <c r="B405" s="14" t="s">
        <v>1068</v>
      </c>
      <c r="C405" s="15" t="s">
        <v>767</v>
      </c>
      <c r="D405" s="16" t="s">
        <v>289</v>
      </c>
      <c r="E405" s="17">
        <v>1</v>
      </c>
      <c r="F405" s="15"/>
      <c r="G405" s="17"/>
      <c r="H405" s="15" t="s">
        <v>1069</v>
      </c>
      <c r="J405" s="2" t="s">
        <v>280</v>
      </c>
      <c r="Q405" s="11"/>
      <c r="R405" s="12"/>
    </row>
    <row r="406" spans="1:18" customFormat="1" ht="22.5">
      <c r="A406" s="13">
        <f>IF(J406&lt;&gt;"",COUNTA(J$1:J406),"")</f>
        <v>374</v>
      </c>
      <c r="B406" s="14" t="s">
        <v>1070</v>
      </c>
      <c r="C406" s="15" t="s">
        <v>720</v>
      </c>
      <c r="D406" s="16" t="s">
        <v>289</v>
      </c>
      <c r="E406" s="17">
        <v>1.02</v>
      </c>
      <c r="F406" s="15"/>
      <c r="G406" s="17"/>
      <c r="H406" s="15" t="s">
        <v>1071</v>
      </c>
      <c r="J406" s="2" t="s">
        <v>280</v>
      </c>
      <c r="Q406" s="11"/>
      <c r="R406" s="12"/>
    </row>
    <row r="407" spans="1:18" customFormat="1" ht="45">
      <c r="A407" s="13">
        <f>IF(J407&lt;&gt;"",COUNTA(J$1:J407),"")</f>
        <v>375</v>
      </c>
      <c r="B407" s="14" t="s">
        <v>1072</v>
      </c>
      <c r="C407" s="15" t="s">
        <v>1073</v>
      </c>
      <c r="D407" s="16" t="s">
        <v>289</v>
      </c>
      <c r="E407" s="17">
        <v>0.25</v>
      </c>
      <c r="F407" s="15"/>
      <c r="G407" s="17"/>
      <c r="H407" s="15" t="s">
        <v>1074</v>
      </c>
      <c r="J407" s="2" t="s">
        <v>280</v>
      </c>
      <c r="Q407" s="11"/>
      <c r="R407" s="12"/>
    </row>
    <row r="408" spans="1:18" customFormat="1" ht="22.5">
      <c r="A408" s="13">
        <f>IF(J408&lt;&gt;"",COUNTA(J$1:J408),"")</f>
        <v>376</v>
      </c>
      <c r="B408" s="14" t="s">
        <v>1075</v>
      </c>
      <c r="C408" s="15" t="s">
        <v>701</v>
      </c>
      <c r="D408" s="16" t="s">
        <v>289</v>
      </c>
      <c r="E408" s="17">
        <v>0.255</v>
      </c>
      <c r="F408" s="15"/>
      <c r="G408" s="17"/>
      <c r="H408" s="15" t="s">
        <v>1076</v>
      </c>
      <c r="J408" s="2" t="s">
        <v>280</v>
      </c>
      <c r="Q408" s="11"/>
      <c r="R408" s="12"/>
    </row>
    <row r="409" spans="1:18" customFormat="1" ht="15">
      <c r="A409" s="13">
        <f>IF(J409&lt;&gt;"",COUNTA(J$1:J409),"")</f>
        <v>377</v>
      </c>
      <c r="B409" s="14" t="s">
        <v>1077</v>
      </c>
      <c r="C409" s="15" t="s">
        <v>704</v>
      </c>
      <c r="D409" s="16" t="s">
        <v>289</v>
      </c>
      <c r="E409" s="17">
        <v>60</v>
      </c>
      <c r="F409" s="15"/>
      <c r="G409" s="17"/>
      <c r="H409" s="15" t="s">
        <v>1078</v>
      </c>
      <c r="J409" s="2" t="s">
        <v>280</v>
      </c>
      <c r="Q409" s="11"/>
      <c r="R409" s="12"/>
    </row>
    <row r="410" spans="1:18" customFormat="1" ht="22.5">
      <c r="A410" s="13">
        <f>IF(J410&lt;&gt;"",COUNTA(J$1:J410),"")</f>
        <v>378</v>
      </c>
      <c r="B410" s="14" t="s">
        <v>1079</v>
      </c>
      <c r="C410" s="15" t="s">
        <v>738</v>
      </c>
      <c r="D410" s="16" t="s">
        <v>289</v>
      </c>
      <c r="E410" s="17">
        <v>61.2</v>
      </c>
      <c r="F410" s="15"/>
      <c r="G410" s="17"/>
      <c r="H410" s="15" t="s">
        <v>1080</v>
      </c>
      <c r="J410" s="2" t="s">
        <v>280</v>
      </c>
      <c r="Q410" s="11"/>
      <c r="R410" s="12"/>
    </row>
    <row r="411" spans="1:18" customFormat="1" ht="15">
      <c r="A411" s="13">
        <f>IF(J411&lt;&gt;"",COUNTA(J$1:J411),"")</f>
        <v>379</v>
      </c>
      <c r="B411" s="14" t="s">
        <v>1081</v>
      </c>
      <c r="C411" s="15" t="s">
        <v>741</v>
      </c>
      <c r="D411" s="16" t="s">
        <v>316</v>
      </c>
      <c r="E411" s="17">
        <v>4</v>
      </c>
      <c r="F411" s="15"/>
      <c r="G411" s="17"/>
      <c r="H411" s="15" t="s">
        <v>947</v>
      </c>
      <c r="J411" s="2" t="s">
        <v>280</v>
      </c>
      <c r="Q411" s="11"/>
      <c r="R411" s="12"/>
    </row>
    <row r="412" spans="1:18" customFormat="1" ht="22.5">
      <c r="A412" s="13">
        <f>IF(J412&lt;&gt;"",COUNTA(J$1:J412),"")</f>
        <v>380</v>
      </c>
      <c r="B412" s="14" t="s">
        <v>1082</v>
      </c>
      <c r="C412" s="15" t="s">
        <v>744</v>
      </c>
      <c r="D412" s="16" t="s">
        <v>316</v>
      </c>
      <c r="E412" s="17">
        <v>9</v>
      </c>
      <c r="F412" s="15"/>
      <c r="G412" s="17"/>
      <c r="H412" s="15" t="s">
        <v>782</v>
      </c>
      <c r="J412" s="2" t="s">
        <v>280</v>
      </c>
      <c r="Q412" s="11"/>
      <c r="R412" s="12"/>
    </row>
    <row r="413" spans="1:18" customFormat="1" ht="22.5">
      <c r="A413" s="13">
        <f>IF(J413&lt;&gt;"",COUNTA(J$1:J413),"")</f>
        <v>381</v>
      </c>
      <c r="B413" s="14" t="s">
        <v>1083</v>
      </c>
      <c r="C413" s="15" t="s">
        <v>1084</v>
      </c>
      <c r="D413" s="16" t="s">
        <v>316</v>
      </c>
      <c r="E413" s="17">
        <v>1</v>
      </c>
      <c r="F413" s="15"/>
      <c r="G413" s="17"/>
      <c r="H413" s="15" t="s">
        <v>320</v>
      </c>
      <c r="J413" s="2" t="s">
        <v>280</v>
      </c>
      <c r="Q413" s="11"/>
      <c r="R413" s="12"/>
    </row>
    <row r="414" spans="1:18" customFormat="1" ht="15">
      <c r="A414" s="13">
        <f>IF(J414&lt;&gt;"",COUNTA(J$1:J414),"")</f>
        <v>382</v>
      </c>
      <c r="B414" s="14" t="s">
        <v>1085</v>
      </c>
      <c r="C414" s="15" t="s">
        <v>1086</v>
      </c>
      <c r="D414" s="16" t="s">
        <v>316</v>
      </c>
      <c r="E414" s="17">
        <v>1</v>
      </c>
      <c r="F414" s="15"/>
      <c r="G414" s="17"/>
      <c r="H414" s="15" t="s">
        <v>320</v>
      </c>
      <c r="J414" s="2" t="s">
        <v>280</v>
      </c>
      <c r="Q414" s="11"/>
      <c r="R414" s="12"/>
    </row>
    <row r="415" spans="1:18" customFormat="1" ht="15">
      <c r="A415" s="13">
        <f>IF(J415&lt;&gt;"",COUNTA(J$1:J415),"")</f>
        <v>383</v>
      </c>
      <c r="B415" s="14" t="s">
        <v>1087</v>
      </c>
      <c r="C415" s="15" t="s">
        <v>714</v>
      </c>
      <c r="D415" s="16" t="s">
        <v>289</v>
      </c>
      <c r="E415" s="17">
        <v>40.799999999999997</v>
      </c>
      <c r="F415" s="15"/>
      <c r="G415" s="17"/>
      <c r="H415" s="15" t="s">
        <v>1088</v>
      </c>
      <c r="J415" s="2" t="s">
        <v>280</v>
      </c>
      <c r="Q415" s="11"/>
      <c r="R415" s="12"/>
    </row>
    <row r="416" spans="1:18" customFormat="1" ht="22.5">
      <c r="A416" s="13">
        <f>IF(J416&lt;&gt;"",COUNTA(J$1:J416),"")</f>
        <v>384</v>
      </c>
      <c r="B416" s="14" t="s">
        <v>1089</v>
      </c>
      <c r="C416" s="15" t="s">
        <v>701</v>
      </c>
      <c r="D416" s="16" t="s">
        <v>289</v>
      </c>
      <c r="E416" s="17">
        <v>41.616</v>
      </c>
      <c r="F416" s="15"/>
      <c r="G416" s="17"/>
      <c r="H416" s="15" t="s">
        <v>1090</v>
      </c>
      <c r="J416" s="2" t="s">
        <v>280</v>
      </c>
      <c r="Q416" s="11"/>
      <c r="R416" s="12"/>
    </row>
    <row r="417" spans="1:18" customFormat="1" ht="22.5">
      <c r="A417" s="13">
        <f>IF(J417&lt;&gt;"",COUNTA(J$1:J417),"")</f>
        <v>385</v>
      </c>
      <c r="B417" s="14" t="s">
        <v>1091</v>
      </c>
      <c r="C417" s="15" t="s">
        <v>1092</v>
      </c>
      <c r="D417" s="16" t="s">
        <v>289</v>
      </c>
      <c r="E417" s="17">
        <v>29.2</v>
      </c>
      <c r="F417" s="15"/>
      <c r="G417" s="17"/>
      <c r="H417" s="15" t="s">
        <v>1093</v>
      </c>
      <c r="J417" s="2" t="s">
        <v>280</v>
      </c>
      <c r="Q417" s="11"/>
      <c r="R417" s="12"/>
    </row>
    <row r="418" spans="1:18" customFormat="1" ht="22.5">
      <c r="A418" s="13">
        <f>IF(J418&lt;&gt;"",COUNTA(J$1:J418),"")</f>
        <v>386</v>
      </c>
      <c r="B418" s="14" t="s">
        <v>1094</v>
      </c>
      <c r="C418" s="15" t="s">
        <v>720</v>
      </c>
      <c r="D418" s="16" t="s">
        <v>289</v>
      </c>
      <c r="E418" s="17">
        <v>29.783999999999999</v>
      </c>
      <c r="F418" s="15"/>
      <c r="G418" s="17"/>
      <c r="H418" s="15" t="s">
        <v>1095</v>
      </c>
      <c r="J418" s="2" t="s">
        <v>280</v>
      </c>
      <c r="Q418" s="11"/>
      <c r="R418" s="12"/>
    </row>
    <row r="419" spans="1:18" customFormat="1" ht="33.75">
      <c r="A419" s="13">
        <f>IF(J419&lt;&gt;"",COUNTA(J$1:J419),"")</f>
        <v>387</v>
      </c>
      <c r="B419" s="14" t="s">
        <v>1096</v>
      </c>
      <c r="C419" s="15" t="s">
        <v>781</v>
      </c>
      <c r="D419" s="16" t="s">
        <v>316</v>
      </c>
      <c r="E419" s="17">
        <v>5</v>
      </c>
      <c r="F419" s="15"/>
      <c r="G419" s="17"/>
      <c r="H419" s="15" t="s">
        <v>561</v>
      </c>
      <c r="J419" s="2" t="s">
        <v>280</v>
      </c>
      <c r="Q419" s="11"/>
      <c r="R419" s="12"/>
    </row>
    <row r="420" spans="1:18" customFormat="1" ht="22.5">
      <c r="A420" s="13">
        <f>IF(J420&lt;&gt;"",COUNTA(J$1:J420),"")</f>
        <v>388</v>
      </c>
      <c r="B420" s="14" t="s">
        <v>1097</v>
      </c>
      <c r="C420" s="15" t="s">
        <v>784</v>
      </c>
      <c r="D420" s="16" t="s">
        <v>316</v>
      </c>
      <c r="E420" s="22">
        <v>5</v>
      </c>
      <c r="F420" s="15"/>
      <c r="G420" s="17"/>
      <c r="H420" s="15" t="s">
        <v>283</v>
      </c>
      <c r="J420" s="2" t="s">
        <v>280</v>
      </c>
      <c r="Q420" s="11"/>
      <c r="R420" s="12"/>
    </row>
    <row r="421" spans="1:18" customFormat="1" ht="22.5">
      <c r="A421" s="13">
        <f>IF(J421&lt;&gt;"",COUNTA(J$1:J421),"")</f>
        <v>389</v>
      </c>
      <c r="B421" s="14" t="s">
        <v>1098</v>
      </c>
      <c r="C421" s="15" t="s">
        <v>786</v>
      </c>
      <c r="D421" s="16" t="s">
        <v>316</v>
      </c>
      <c r="E421" s="22">
        <v>10</v>
      </c>
      <c r="F421" s="15"/>
      <c r="G421" s="17"/>
      <c r="H421" s="15" t="s">
        <v>1099</v>
      </c>
      <c r="J421" s="2" t="s">
        <v>280</v>
      </c>
      <c r="Q421" s="11"/>
      <c r="R421" s="12"/>
    </row>
    <row r="422" spans="1:18" customFormat="1" ht="33.75">
      <c r="A422" s="13">
        <f>IF(J422&lt;&gt;"",COUNTA(J$1:J422),"")</f>
        <v>390</v>
      </c>
      <c r="B422" s="14" t="s">
        <v>1100</v>
      </c>
      <c r="C422" s="15" t="s">
        <v>781</v>
      </c>
      <c r="D422" s="16" t="s">
        <v>316</v>
      </c>
      <c r="E422" s="17">
        <v>6</v>
      </c>
      <c r="F422" s="15"/>
      <c r="G422" s="17"/>
      <c r="H422" s="15" t="s">
        <v>705</v>
      </c>
      <c r="J422" s="2" t="s">
        <v>280</v>
      </c>
      <c r="Q422" s="11"/>
      <c r="R422" s="12"/>
    </row>
    <row r="423" spans="1:18" customFormat="1" ht="22.5">
      <c r="A423" s="13">
        <f>IF(J423&lt;&gt;"",COUNTA(J$1:J423),"")</f>
        <v>391</v>
      </c>
      <c r="B423" s="14" t="s">
        <v>1101</v>
      </c>
      <c r="C423" s="15" t="s">
        <v>1102</v>
      </c>
      <c r="D423" s="16" t="s">
        <v>316</v>
      </c>
      <c r="E423" s="22">
        <v>6</v>
      </c>
      <c r="F423" s="15"/>
      <c r="G423" s="17"/>
      <c r="H423" s="15" t="s">
        <v>283</v>
      </c>
      <c r="J423" s="2" t="s">
        <v>280</v>
      </c>
      <c r="Q423" s="11"/>
      <c r="R423" s="12"/>
    </row>
    <row r="424" spans="1:18" customFormat="1" ht="22.5">
      <c r="A424" s="13">
        <f>IF(J424&lt;&gt;"",COUNTA(J$1:J424),"")</f>
        <v>392</v>
      </c>
      <c r="B424" s="14" t="s">
        <v>1103</v>
      </c>
      <c r="C424" s="15" t="s">
        <v>793</v>
      </c>
      <c r="D424" s="16" t="s">
        <v>316</v>
      </c>
      <c r="E424" s="17">
        <v>7</v>
      </c>
      <c r="F424" s="15"/>
      <c r="G424" s="17"/>
      <c r="H424" s="15" t="s">
        <v>550</v>
      </c>
      <c r="J424" s="2" t="s">
        <v>280</v>
      </c>
      <c r="Q424" s="11"/>
      <c r="R424" s="12"/>
    </row>
    <row r="425" spans="1:18" customFormat="1" ht="22.5">
      <c r="A425" s="13">
        <f>IF(J425&lt;&gt;"",COUNTA(J$1:J425),"")</f>
        <v>393</v>
      </c>
      <c r="B425" s="14" t="s">
        <v>1104</v>
      </c>
      <c r="C425" s="15" t="s">
        <v>795</v>
      </c>
      <c r="D425" s="16" t="s">
        <v>316</v>
      </c>
      <c r="E425" s="22">
        <v>7</v>
      </c>
      <c r="F425" s="15"/>
      <c r="G425" s="17"/>
      <c r="H425" s="15" t="s">
        <v>283</v>
      </c>
      <c r="J425" s="2" t="s">
        <v>280</v>
      </c>
      <c r="Q425" s="11"/>
      <c r="R425" s="12"/>
    </row>
    <row r="426" spans="1:18" customFormat="1" ht="22.5">
      <c r="A426" s="13">
        <f>IF(J426&lt;&gt;"",COUNTA(J$1:J426),"")</f>
        <v>394</v>
      </c>
      <c r="B426" s="14" t="s">
        <v>1105</v>
      </c>
      <c r="C426" s="15" t="s">
        <v>797</v>
      </c>
      <c r="D426" s="16" t="s">
        <v>316</v>
      </c>
      <c r="E426" s="17">
        <v>4</v>
      </c>
      <c r="F426" s="15"/>
      <c r="G426" s="17"/>
      <c r="H426" s="15" t="s">
        <v>1106</v>
      </c>
      <c r="J426" s="2" t="s">
        <v>280</v>
      </c>
      <c r="Q426" s="11"/>
      <c r="R426" s="12"/>
    </row>
    <row r="427" spans="1:18" customFormat="1" ht="22.5">
      <c r="A427" s="13">
        <f>IF(J427&lt;&gt;"",COUNTA(J$1:J427),"")</f>
        <v>395</v>
      </c>
      <c r="B427" s="14" t="s">
        <v>1107</v>
      </c>
      <c r="C427" s="15" t="s">
        <v>802</v>
      </c>
      <c r="D427" s="16" t="s">
        <v>316</v>
      </c>
      <c r="E427" s="22">
        <v>1</v>
      </c>
      <c r="F427" s="15"/>
      <c r="G427" s="17"/>
      <c r="H427" s="15" t="s">
        <v>283</v>
      </c>
      <c r="J427" s="2" t="s">
        <v>280</v>
      </c>
      <c r="Q427" s="11"/>
      <c r="R427" s="12"/>
    </row>
    <row r="428" spans="1:18" customFormat="1" ht="22.5">
      <c r="A428" s="13">
        <f>IF(J428&lt;&gt;"",COUNTA(J$1:J428),"")</f>
        <v>396</v>
      </c>
      <c r="B428" s="14" t="s">
        <v>1108</v>
      </c>
      <c r="C428" s="15" t="s">
        <v>800</v>
      </c>
      <c r="D428" s="16" t="s">
        <v>316</v>
      </c>
      <c r="E428" s="22">
        <v>3</v>
      </c>
      <c r="F428" s="15"/>
      <c r="G428" s="17"/>
      <c r="H428" s="15" t="s">
        <v>283</v>
      </c>
      <c r="J428" s="2" t="s">
        <v>280</v>
      </c>
      <c r="Q428" s="11"/>
      <c r="R428" s="12"/>
    </row>
    <row r="429" spans="1:18" customFormat="1" ht="33.75">
      <c r="A429" s="13">
        <f>IF(J429&lt;&gt;"",COUNTA(J$1:J429),"")</f>
        <v>397</v>
      </c>
      <c r="B429" s="14" t="s">
        <v>1109</v>
      </c>
      <c r="C429" s="15" t="s">
        <v>804</v>
      </c>
      <c r="D429" s="16" t="s">
        <v>349</v>
      </c>
      <c r="E429" s="20">
        <v>1E-3</v>
      </c>
      <c r="F429" s="15"/>
      <c r="G429" s="17"/>
      <c r="H429" s="15" t="s">
        <v>283</v>
      </c>
      <c r="J429" s="2" t="s">
        <v>280</v>
      </c>
      <c r="Q429" s="11"/>
      <c r="R429" s="12"/>
    </row>
    <row r="430" spans="1:18" customFormat="1" ht="22.5">
      <c r="A430" s="13">
        <f>IF(J430&lt;&gt;"",COUNTA(J$1:J430),"")</f>
        <v>398</v>
      </c>
      <c r="B430" s="14" t="s">
        <v>1110</v>
      </c>
      <c r="C430" s="15" t="s">
        <v>806</v>
      </c>
      <c r="D430" s="16" t="s">
        <v>316</v>
      </c>
      <c r="E430" s="17">
        <v>0.38800000000000001</v>
      </c>
      <c r="F430" s="15"/>
      <c r="G430" s="17"/>
      <c r="H430" s="15" t="s">
        <v>283</v>
      </c>
      <c r="J430" s="2" t="s">
        <v>280</v>
      </c>
      <c r="Q430" s="11"/>
      <c r="R430" s="12"/>
    </row>
    <row r="431" spans="1:18" customFormat="1" ht="15">
      <c r="A431" s="43" t="s">
        <v>1111</v>
      </c>
      <c r="B431" s="43"/>
      <c r="C431" s="43"/>
      <c r="D431" s="43"/>
      <c r="E431" s="43"/>
      <c r="F431" s="43"/>
      <c r="G431" s="43"/>
      <c r="H431" s="43"/>
      <c r="Q431" s="11" t="s">
        <v>1111</v>
      </c>
      <c r="R431" s="12"/>
    </row>
    <row r="432" spans="1:18" customFormat="1" ht="15">
      <c r="A432" s="37" t="s">
        <v>275</v>
      </c>
      <c r="B432" s="37"/>
      <c r="C432" s="37"/>
      <c r="D432" s="37"/>
      <c r="E432" s="37"/>
      <c r="F432" s="37"/>
      <c r="G432" s="37"/>
      <c r="H432" s="37"/>
      <c r="Q432" s="11"/>
      <c r="R432" s="12" t="s">
        <v>275</v>
      </c>
    </row>
    <row r="433" spans="1:18" customFormat="1" ht="22.5">
      <c r="A433" s="13">
        <f>IF(J433&lt;&gt;"",COUNTA(J$1:J433),"")</f>
        <v>399</v>
      </c>
      <c r="B433" s="14" t="s">
        <v>1112</v>
      </c>
      <c r="C433" s="15" t="s">
        <v>285</v>
      </c>
      <c r="D433" s="16" t="s">
        <v>278</v>
      </c>
      <c r="E433" s="17">
        <v>34.61</v>
      </c>
      <c r="F433" s="15"/>
      <c r="G433" s="17"/>
      <c r="H433" s="15" t="s">
        <v>1113</v>
      </c>
      <c r="J433" s="2" t="s">
        <v>280</v>
      </c>
      <c r="Q433" s="11"/>
      <c r="R433" s="12"/>
    </row>
    <row r="434" spans="1:18" customFormat="1" ht="45">
      <c r="A434" s="13">
        <f>IF(J434&lt;&gt;"",COUNTA(J$1:J434),"")</f>
        <v>400</v>
      </c>
      <c r="B434" s="14" t="s">
        <v>1114</v>
      </c>
      <c r="C434" s="15" t="s">
        <v>292</v>
      </c>
      <c r="D434" s="16" t="s">
        <v>278</v>
      </c>
      <c r="E434" s="17">
        <v>34.61</v>
      </c>
      <c r="F434" s="15"/>
      <c r="G434" s="17"/>
      <c r="H434" s="15" t="s">
        <v>1113</v>
      </c>
      <c r="J434" s="2" t="s">
        <v>280</v>
      </c>
      <c r="Q434" s="11"/>
      <c r="R434" s="12"/>
    </row>
    <row r="435" spans="1:18" customFormat="1" ht="22.5">
      <c r="A435" s="13">
        <f>IF(J435&lt;&gt;"",COUNTA(J$1:J435),"")</f>
        <v>401</v>
      </c>
      <c r="B435" s="14" t="s">
        <v>1115</v>
      </c>
      <c r="C435" s="15" t="s">
        <v>294</v>
      </c>
      <c r="D435" s="16" t="s">
        <v>295</v>
      </c>
      <c r="E435" s="19">
        <v>0.31391269999999999</v>
      </c>
      <c r="F435" s="15"/>
      <c r="G435" s="17"/>
      <c r="H435" s="15" t="s">
        <v>283</v>
      </c>
      <c r="J435" s="2" t="s">
        <v>280</v>
      </c>
      <c r="Q435" s="11"/>
      <c r="R435" s="12"/>
    </row>
    <row r="436" spans="1:18" customFormat="1" ht="22.5">
      <c r="A436" s="13">
        <f>IF(J436&lt;&gt;"",COUNTA(J$1:J436),"")</f>
        <v>402</v>
      </c>
      <c r="B436" s="14" t="s">
        <v>1116</v>
      </c>
      <c r="C436" s="15" t="s">
        <v>297</v>
      </c>
      <c r="D436" s="16" t="s">
        <v>298</v>
      </c>
      <c r="E436" s="20">
        <v>6.9219999999999997</v>
      </c>
      <c r="F436" s="15"/>
      <c r="G436" s="17"/>
      <c r="H436" s="15" t="s">
        <v>1117</v>
      </c>
      <c r="J436" s="2" t="s">
        <v>280</v>
      </c>
      <c r="Q436" s="11"/>
      <c r="R436" s="12"/>
    </row>
    <row r="437" spans="1:18" customFormat="1" ht="22.5">
      <c r="A437" s="13">
        <f>IF(J437&lt;&gt;"",COUNTA(J$1:J437),"")</f>
        <v>403</v>
      </c>
      <c r="B437" s="14" t="s">
        <v>1118</v>
      </c>
      <c r="C437" s="15" t="s">
        <v>301</v>
      </c>
      <c r="D437" s="16" t="s">
        <v>278</v>
      </c>
      <c r="E437" s="17">
        <v>34.61</v>
      </c>
      <c r="F437" s="15"/>
      <c r="G437" s="17"/>
      <c r="H437" s="15" t="s">
        <v>1113</v>
      </c>
      <c r="J437" s="2" t="s">
        <v>280</v>
      </c>
      <c r="Q437" s="11"/>
      <c r="R437" s="12"/>
    </row>
    <row r="438" spans="1:18" customFormat="1" ht="15">
      <c r="A438" s="13">
        <f>IF(J438&lt;&gt;"",COUNTA(J$1:J438),"")</f>
        <v>404</v>
      </c>
      <c r="B438" s="14" t="s">
        <v>1119</v>
      </c>
      <c r="C438" s="15" t="s">
        <v>304</v>
      </c>
      <c r="D438" s="16" t="s">
        <v>295</v>
      </c>
      <c r="E438" s="19">
        <v>1.1421300000000001E-2</v>
      </c>
      <c r="F438" s="15"/>
      <c r="G438" s="17"/>
      <c r="H438" s="15" t="s">
        <v>283</v>
      </c>
      <c r="J438" s="2" t="s">
        <v>280</v>
      </c>
      <c r="Q438" s="11"/>
      <c r="R438" s="12"/>
    </row>
    <row r="439" spans="1:18" customFormat="1" ht="15">
      <c r="A439" s="13">
        <f>IF(J439&lt;&gt;"",COUNTA(J$1:J439),"")</f>
        <v>405</v>
      </c>
      <c r="B439" s="14" t="s">
        <v>1120</v>
      </c>
      <c r="C439" s="15" t="s">
        <v>306</v>
      </c>
      <c r="D439" s="16" t="s">
        <v>295</v>
      </c>
      <c r="E439" s="19">
        <v>7.6141999999999998E-3</v>
      </c>
      <c r="F439" s="15"/>
      <c r="G439" s="17"/>
      <c r="H439" s="15" t="s">
        <v>283</v>
      </c>
      <c r="J439" s="2" t="s">
        <v>280</v>
      </c>
      <c r="Q439" s="11"/>
      <c r="R439" s="12"/>
    </row>
    <row r="440" spans="1:18" customFormat="1" ht="15">
      <c r="A440" s="37" t="s">
        <v>313</v>
      </c>
      <c r="B440" s="37"/>
      <c r="C440" s="37"/>
      <c r="D440" s="37"/>
      <c r="E440" s="37"/>
      <c r="F440" s="37"/>
      <c r="G440" s="37"/>
      <c r="H440" s="37"/>
      <c r="Q440" s="11"/>
      <c r="R440" s="12" t="s">
        <v>313</v>
      </c>
    </row>
    <row r="441" spans="1:18" customFormat="1" ht="33.75">
      <c r="A441" s="13">
        <f>IF(J441&lt;&gt;"",COUNTA(J$1:J441),"")</f>
        <v>406</v>
      </c>
      <c r="B441" s="14" t="s">
        <v>1121</v>
      </c>
      <c r="C441" s="15" t="s">
        <v>315</v>
      </c>
      <c r="D441" s="16" t="s">
        <v>316</v>
      </c>
      <c r="E441" s="22">
        <v>7</v>
      </c>
      <c r="F441" s="15"/>
      <c r="G441" s="17"/>
      <c r="H441" s="15" t="s">
        <v>1122</v>
      </c>
      <c r="J441" s="2" t="s">
        <v>280</v>
      </c>
      <c r="Q441" s="11"/>
      <c r="R441" s="12"/>
    </row>
    <row r="442" spans="1:18" customFormat="1" ht="67.5">
      <c r="A442" s="13">
        <f>IF(J442&lt;&gt;"",COUNTA(J$1:J442),"")</f>
        <v>407</v>
      </c>
      <c r="B442" s="14" t="s">
        <v>1123</v>
      </c>
      <c r="C442" s="15" t="s">
        <v>319</v>
      </c>
      <c r="D442" s="16" t="s">
        <v>316</v>
      </c>
      <c r="E442" s="17">
        <v>2</v>
      </c>
      <c r="F442" s="15"/>
      <c r="G442" s="17"/>
      <c r="H442" s="15" t="s">
        <v>686</v>
      </c>
      <c r="J442" s="2" t="s">
        <v>280</v>
      </c>
      <c r="Q442" s="11"/>
      <c r="R442" s="12"/>
    </row>
    <row r="443" spans="1:18" customFormat="1" ht="22.5">
      <c r="A443" s="13">
        <f>IF(J443&lt;&gt;"",COUNTA(J$1:J443),"")</f>
        <v>408</v>
      </c>
      <c r="B443" s="14" t="s">
        <v>1124</v>
      </c>
      <c r="C443" s="15" t="s">
        <v>322</v>
      </c>
      <c r="D443" s="16" t="s">
        <v>316</v>
      </c>
      <c r="E443" s="17">
        <v>2</v>
      </c>
      <c r="F443" s="15"/>
      <c r="G443" s="17"/>
      <c r="H443" s="15" t="s">
        <v>686</v>
      </c>
      <c r="J443" s="2" t="s">
        <v>280</v>
      </c>
      <c r="Q443" s="11"/>
      <c r="R443" s="12"/>
    </row>
    <row r="444" spans="1:18" customFormat="1" ht="15">
      <c r="A444" s="13">
        <f>IF(J444&lt;&gt;"",COUNTA(J$1:J444),"")</f>
        <v>409</v>
      </c>
      <c r="B444" s="14" t="s">
        <v>1125</v>
      </c>
      <c r="C444" s="15" t="s">
        <v>324</v>
      </c>
      <c r="D444" s="16" t="s">
        <v>289</v>
      </c>
      <c r="E444" s="17">
        <v>32</v>
      </c>
      <c r="F444" s="15"/>
      <c r="G444" s="17"/>
      <c r="H444" s="15" t="s">
        <v>1126</v>
      </c>
      <c r="J444" s="2" t="s">
        <v>280</v>
      </c>
      <c r="Q444" s="11"/>
      <c r="R444" s="12"/>
    </row>
    <row r="445" spans="1:18" customFormat="1" ht="15">
      <c r="A445" s="13">
        <f>IF(J445&lt;&gt;"",COUNTA(J$1:J445),"")</f>
        <v>410</v>
      </c>
      <c r="B445" s="14" t="s">
        <v>1127</v>
      </c>
      <c r="C445" s="15" t="s">
        <v>327</v>
      </c>
      <c r="D445" s="16" t="s">
        <v>289</v>
      </c>
      <c r="E445" s="17">
        <v>32</v>
      </c>
      <c r="F445" s="15"/>
      <c r="G445" s="17"/>
      <c r="H445" s="15" t="s">
        <v>1126</v>
      </c>
      <c r="J445" s="2" t="s">
        <v>280</v>
      </c>
      <c r="Q445" s="11"/>
      <c r="R445" s="12"/>
    </row>
    <row r="446" spans="1:18" customFormat="1" ht="22.5">
      <c r="A446" s="13">
        <f>IF(J446&lt;&gt;"",COUNTA(J$1:J446),"")</f>
        <v>411</v>
      </c>
      <c r="B446" s="14" t="s">
        <v>1128</v>
      </c>
      <c r="C446" s="15" t="s">
        <v>329</v>
      </c>
      <c r="D446" s="16" t="s">
        <v>289</v>
      </c>
      <c r="E446" s="17">
        <v>32</v>
      </c>
      <c r="F446" s="15"/>
      <c r="G446" s="17"/>
      <c r="H446" s="15" t="s">
        <v>1126</v>
      </c>
      <c r="J446" s="2" t="s">
        <v>280</v>
      </c>
      <c r="Q446" s="11"/>
      <c r="R446" s="12"/>
    </row>
    <row r="447" spans="1:18" customFormat="1" ht="22.5">
      <c r="A447" s="13">
        <f>IF(J447&lt;&gt;"",COUNTA(J$1:J447),"")</f>
        <v>412</v>
      </c>
      <c r="B447" s="14" t="s">
        <v>1129</v>
      </c>
      <c r="C447" s="15" t="s">
        <v>331</v>
      </c>
      <c r="D447" s="16" t="s">
        <v>289</v>
      </c>
      <c r="E447" s="17">
        <v>32</v>
      </c>
      <c r="F447" s="15"/>
      <c r="G447" s="17"/>
      <c r="H447" s="15" t="s">
        <v>1126</v>
      </c>
      <c r="J447" s="2" t="s">
        <v>280</v>
      </c>
      <c r="Q447" s="11"/>
      <c r="R447" s="12"/>
    </row>
    <row r="448" spans="1:18" customFormat="1" ht="33.75">
      <c r="A448" s="13">
        <f>IF(J448&lt;&gt;"",COUNTA(J$1:J448),"")</f>
        <v>413</v>
      </c>
      <c r="B448" s="14" t="s">
        <v>1130</v>
      </c>
      <c r="C448" s="15" t="s">
        <v>333</v>
      </c>
      <c r="D448" s="16" t="s">
        <v>316</v>
      </c>
      <c r="E448" s="22">
        <v>7</v>
      </c>
      <c r="F448" s="15"/>
      <c r="G448" s="17"/>
      <c r="H448" s="15" t="s">
        <v>1122</v>
      </c>
      <c r="J448" s="2" t="s">
        <v>280</v>
      </c>
      <c r="Q448" s="11"/>
      <c r="R448" s="12"/>
    </row>
    <row r="449" spans="1:18" customFormat="1" ht="56.25">
      <c r="A449" s="13">
        <f>IF(J449&lt;&gt;"",COUNTA(J$1:J449),"")</f>
        <v>414</v>
      </c>
      <c r="B449" s="14" t="s">
        <v>1131</v>
      </c>
      <c r="C449" s="15" t="s">
        <v>1132</v>
      </c>
      <c r="D449" s="16" t="s">
        <v>316</v>
      </c>
      <c r="E449" s="17">
        <v>2</v>
      </c>
      <c r="F449" s="15"/>
      <c r="G449" s="17"/>
      <c r="H449" s="15" t="s">
        <v>686</v>
      </c>
      <c r="J449" s="2" t="s">
        <v>280</v>
      </c>
      <c r="Q449" s="11"/>
      <c r="R449" s="12"/>
    </row>
    <row r="450" spans="1:18" customFormat="1" ht="15">
      <c r="A450" s="13">
        <f>IF(J450&lt;&gt;"",COUNTA(J$1:J450),"")</f>
        <v>415</v>
      </c>
      <c r="B450" s="14" t="s">
        <v>1133</v>
      </c>
      <c r="C450" s="15" t="s">
        <v>1134</v>
      </c>
      <c r="D450" s="16" t="s">
        <v>316</v>
      </c>
      <c r="E450" s="17">
        <v>2</v>
      </c>
      <c r="F450" s="15"/>
      <c r="G450" s="17"/>
      <c r="H450" s="15" t="s">
        <v>686</v>
      </c>
      <c r="J450" s="2" t="s">
        <v>280</v>
      </c>
      <c r="Q450" s="11"/>
      <c r="R450" s="12"/>
    </row>
    <row r="451" spans="1:18" customFormat="1" ht="15">
      <c r="A451" s="37" t="s">
        <v>338</v>
      </c>
      <c r="B451" s="37"/>
      <c r="C451" s="37"/>
      <c r="D451" s="37"/>
      <c r="E451" s="37"/>
      <c r="F451" s="37"/>
      <c r="G451" s="37"/>
      <c r="H451" s="37"/>
      <c r="Q451" s="11"/>
      <c r="R451" s="12" t="s">
        <v>338</v>
      </c>
    </row>
    <row r="452" spans="1:18" customFormat="1" ht="22.5">
      <c r="A452" s="13">
        <f>IF(J452&lt;&gt;"",COUNTA(J$1:J452),"")</f>
        <v>416</v>
      </c>
      <c r="B452" s="14" t="s">
        <v>1135</v>
      </c>
      <c r="C452" s="15" t="s">
        <v>340</v>
      </c>
      <c r="D452" s="16" t="s">
        <v>289</v>
      </c>
      <c r="E452" s="17">
        <v>29.78</v>
      </c>
      <c r="F452" s="15"/>
      <c r="G452" s="17"/>
      <c r="H452" s="15" t="s">
        <v>1136</v>
      </c>
      <c r="J452" s="2" t="s">
        <v>280</v>
      </c>
      <c r="Q452" s="11"/>
      <c r="R452" s="12"/>
    </row>
    <row r="453" spans="1:18" customFormat="1" ht="15">
      <c r="A453" s="13">
        <f>IF(J453&lt;&gt;"",COUNTA(J$1:J453),"")</f>
        <v>417</v>
      </c>
      <c r="B453" s="14" t="s">
        <v>1137</v>
      </c>
      <c r="C453" s="15" t="s">
        <v>343</v>
      </c>
      <c r="D453" s="16" t="s">
        <v>278</v>
      </c>
      <c r="E453" s="17">
        <v>35.4</v>
      </c>
      <c r="F453" s="15"/>
      <c r="G453" s="17"/>
      <c r="H453" s="15" t="s">
        <v>1138</v>
      </c>
      <c r="J453" s="2" t="s">
        <v>280</v>
      </c>
      <c r="Q453" s="11"/>
      <c r="R453" s="12"/>
    </row>
    <row r="454" spans="1:18" customFormat="1" ht="22.5">
      <c r="A454" s="13">
        <f>IF(J454&lt;&gt;"",COUNTA(J$1:J454),"")</f>
        <v>418</v>
      </c>
      <c r="B454" s="14" t="s">
        <v>1139</v>
      </c>
      <c r="C454" s="15" t="s">
        <v>1140</v>
      </c>
      <c r="D454" s="16" t="s">
        <v>278</v>
      </c>
      <c r="E454" s="17">
        <v>35.4</v>
      </c>
      <c r="F454" s="15"/>
      <c r="G454" s="17"/>
      <c r="H454" s="15" t="s">
        <v>1138</v>
      </c>
      <c r="J454" s="2" t="s">
        <v>280</v>
      </c>
      <c r="Q454" s="11"/>
      <c r="R454" s="12"/>
    </row>
    <row r="455" spans="1:18" customFormat="1" ht="22.5">
      <c r="A455" s="13">
        <f>IF(J455&lt;&gt;"",COUNTA(J$1:J455),"")</f>
        <v>419</v>
      </c>
      <c r="B455" s="14" t="s">
        <v>1141</v>
      </c>
      <c r="C455" s="15" t="s">
        <v>1142</v>
      </c>
      <c r="D455" s="16" t="s">
        <v>278</v>
      </c>
      <c r="E455" s="17">
        <v>35.4</v>
      </c>
      <c r="F455" s="15"/>
      <c r="G455" s="17"/>
      <c r="H455" s="15" t="s">
        <v>1138</v>
      </c>
      <c r="J455" s="2" t="s">
        <v>280</v>
      </c>
      <c r="Q455" s="11"/>
      <c r="R455" s="12"/>
    </row>
    <row r="456" spans="1:18" customFormat="1" ht="15">
      <c r="A456" s="13">
        <f>IF(J456&lt;&gt;"",COUNTA(J$1:J456),"")</f>
        <v>420</v>
      </c>
      <c r="B456" s="14" t="s">
        <v>1143</v>
      </c>
      <c r="C456" s="15" t="s">
        <v>346</v>
      </c>
      <c r="D456" s="16" t="s">
        <v>278</v>
      </c>
      <c r="E456" s="17">
        <v>35.4</v>
      </c>
      <c r="F456" s="15"/>
      <c r="G456" s="17"/>
      <c r="H456" s="15" t="s">
        <v>1138</v>
      </c>
      <c r="J456" s="2" t="s">
        <v>280</v>
      </c>
      <c r="Q456" s="11"/>
      <c r="R456" s="12"/>
    </row>
    <row r="457" spans="1:18" customFormat="1" ht="15">
      <c r="A457" s="13">
        <f>IF(J457&lt;&gt;"",COUNTA(J$1:J457),"")</f>
        <v>421</v>
      </c>
      <c r="B457" s="14" t="s">
        <v>1144</v>
      </c>
      <c r="C457" s="15" t="s">
        <v>348</v>
      </c>
      <c r="D457" s="16" t="s">
        <v>349</v>
      </c>
      <c r="E457" s="23">
        <v>0.72216000000000002</v>
      </c>
      <c r="F457" s="15"/>
      <c r="G457" s="17"/>
      <c r="H457" s="15" t="s">
        <v>283</v>
      </c>
      <c r="J457" s="2" t="s">
        <v>280</v>
      </c>
      <c r="Q457" s="11"/>
      <c r="R457" s="12"/>
    </row>
    <row r="458" spans="1:18" customFormat="1" ht="22.5">
      <c r="A458" s="13">
        <f>IF(J458&lt;&gt;"",COUNTA(J$1:J458),"")</f>
        <v>422</v>
      </c>
      <c r="B458" s="14" t="s">
        <v>1145</v>
      </c>
      <c r="C458" s="15" t="s">
        <v>351</v>
      </c>
      <c r="D458" s="16" t="s">
        <v>278</v>
      </c>
      <c r="E458" s="17">
        <v>35.4</v>
      </c>
      <c r="F458" s="15"/>
      <c r="G458" s="17"/>
      <c r="H458" s="15" t="s">
        <v>1138</v>
      </c>
      <c r="J458" s="2" t="s">
        <v>280</v>
      </c>
      <c r="Q458" s="11"/>
      <c r="R458" s="12"/>
    </row>
    <row r="459" spans="1:18" customFormat="1" ht="22.5">
      <c r="A459" s="13">
        <f>IF(J459&lt;&gt;"",COUNTA(J$1:J459),"")</f>
        <v>423</v>
      </c>
      <c r="B459" s="14" t="s">
        <v>1146</v>
      </c>
      <c r="C459" s="15" t="s">
        <v>353</v>
      </c>
      <c r="D459" s="16" t="s">
        <v>278</v>
      </c>
      <c r="E459" s="20">
        <v>36.107999999999997</v>
      </c>
      <c r="F459" s="15"/>
      <c r="G459" s="17"/>
      <c r="H459" s="15" t="s">
        <v>283</v>
      </c>
      <c r="J459" s="2" t="s">
        <v>280</v>
      </c>
      <c r="Q459" s="11"/>
      <c r="R459" s="12"/>
    </row>
    <row r="460" spans="1:18" customFormat="1" ht="22.5">
      <c r="A460" s="13">
        <f>IF(J460&lt;&gt;"",COUNTA(J$1:J460),"")</f>
        <v>424</v>
      </c>
      <c r="B460" s="14" t="s">
        <v>1147</v>
      </c>
      <c r="C460" s="15" t="s">
        <v>355</v>
      </c>
      <c r="D460" s="16" t="s">
        <v>349</v>
      </c>
      <c r="E460" s="23">
        <v>3.5400000000000002E-3</v>
      </c>
      <c r="F460" s="15"/>
      <c r="G460" s="17"/>
      <c r="H460" s="15" t="s">
        <v>283</v>
      </c>
      <c r="J460" s="2" t="s">
        <v>280</v>
      </c>
      <c r="Q460" s="11"/>
      <c r="R460" s="12"/>
    </row>
    <row r="461" spans="1:18" customFormat="1" ht="33.75">
      <c r="A461" s="13">
        <f>IF(J461&lt;&gt;"",COUNTA(J$1:J461),"")</f>
        <v>425</v>
      </c>
      <c r="B461" s="14" t="s">
        <v>1148</v>
      </c>
      <c r="C461" s="15" t="s">
        <v>357</v>
      </c>
      <c r="D461" s="16" t="s">
        <v>295</v>
      </c>
      <c r="E461" s="18">
        <v>0.42480000000000001</v>
      </c>
      <c r="F461" s="15"/>
      <c r="G461" s="17"/>
      <c r="H461" s="15" t="s">
        <v>283</v>
      </c>
      <c r="J461" s="2" t="s">
        <v>280</v>
      </c>
      <c r="Q461" s="11"/>
      <c r="R461" s="12"/>
    </row>
    <row r="462" spans="1:18" customFormat="1" ht="15">
      <c r="A462" s="13">
        <f>IF(J462&lt;&gt;"",COUNTA(J$1:J462),"")</f>
        <v>426</v>
      </c>
      <c r="B462" s="14" t="s">
        <v>1149</v>
      </c>
      <c r="C462" s="15" t="s">
        <v>359</v>
      </c>
      <c r="D462" s="16" t="s">
        <v>298</v>
      </c>
      <c r="E462" s="24">
        <v>7.08</v>
      </c>
      <c r="F462" s="15"/>
      <c r="G462" s="17"/>
      <c r="H462" s="15" t="s">
        <v>1150</v>
      </c>
      <c r="J462" s="2" t="s">
        <v>280</v>
      </c>
      <c r="Q462" s="11"/>
      <c r="R462" s="12"/>
    </row>
    <row r="463" spans="1:18" customFormat="1" ht="15">
      <c r="A463" s="13">
        <f>IF(J463&lt;&gt;"",COUNTA(J$1:J463),"")</f>
        <v>427</v>
      </c>
      <c r="B463" s="14" t="s">
        <v>1151</v>
      </c>
      <c r="C463" s="15" t="s">
        <v>864</v>
      </c>
      <c r="D463" s="16" t="s">
        <v>289</v>
      </c>
      <c r="E463" s="17">
        <v>29.78</v>
      </c>
      <c r="F463" s="15"/>
      <c r="G463" s="17"/>
      <c r="H463" s="15" t="s">
        <v>1136</v>
      </c>
      <c r="J463" s="2" t="s">
        <v>280</v>
      </c>
      <c r="Q463" s="11"/>
      <c r="R463" s="12"/>
    </row>
    <row r="464" spans="1:18" customFormat="1" ht="22.5">
      <c r="A464" s="13">
        <f>IF(J464&lt;&gt;"",COUNTA(J$1:J464),"")</f>
        <v>428</v>
      </c>
      <c r="B464" s="14" t="s">
        <v>1152</v>
      </c>
      <c r="C464" s="15" t="s">
        <v>402</v>
      </c>
      <c r="D464" s="16" t="s">
        <v>295</v>
      </c>
      <c r="E464" s="21">
        <v>2.9780000000000002E-3</v>
      </c>
      <c r="F464" s="15"/>
      <c r="G464" s="17"/>
      <c r="H464" s="15" t="s">
        <v>283</v>
      </c>
      <c r="J464" s="2" t="s">
        <v>280</v>
      </c>
      <c r="Q464" s="11"/>
      <c r="R464" s="12"/>
    </row>
    <row r="465" spans="1:18" customFormat="1" ht="22.5">
      <c r="A465" s="13">
        <f>IF(J465&lt;&gt;"",COUNTA(J$1:J465),"")</f>
        <v>429</v>
      </c>
      <c r="B465" s="14" t="s">
        <v>1153</v>
      </c>
      <c r="C465" s="15" t="s">
        <v>353</v>
      </c>
      <c r="D465" s="16" t="s">
        <v>278</v>
      </c>
      <c r="E465" s="23">
        <v>3.03756</v>
      </c>
      <c r="F465" s="15"/>
      <c r="G465" s="17"/>
      <c r="H465" s="15" t="s">
        <v>283</v>
      </c>
      <c r="J465" s="2" t="s">
        <v>280</v>
      </c>
      <c r="Q465" s="11"/>
      <c r="R465" s="12"/>
    </row>
    <row r="466" spans="1:18" customFormat="1" ht="33.75">
      <c r="A466" s="13">
        <f>IF(J466&lt;&gt;"",COUNTA(J$1:J466),"")</f>
        <v>430</v>
      </c>
      <c r="B466" s="14" t="s">
        <v>1154</v>
      </c>
      <c r="C466" s="15" t="s">
        <v>357</v>
      </c>
      <c r="D466" s="16" t="s">
        <v>295</v>
      </c>
      <c r="E466" s="21">
        <v>1.1912000000000001E-2</v>
      </c>
      <c r="F466" s="15"/>
      <c r="G466" s="17"/>
      <c r="H466" s="15" t="s">
        <v>283</v>
      </c>
      <c r="J466" s="2" t="s">
        <v>280</v>
      </c>
      <c r="Q466" s="11"/>
      <c r="R466" s="12"/>
    </row>
    <row r="467" spans="1:18" customFormat="1" ht="15">
      <c r="A467" s="37" t="s">
        <v>361</v>
      </c>
      <c r="B467" s="37"/>
      <c r="C467" s="37"/>
      <c r="D467" s="37"/>
      <c r="E467" s="37"/>
      <c r="F467" s="37"/>
      <c r="G467" s="37"/>
      <c r="H467" s="37"/>
      <c r="Q467" s="11"/>
      <c r="R467" s="12" t="s">
        <v>361</v>
      </c>
    </row>
    <row r="468" spans="1:18" customFormat="1" ht="22.5">
      <c r="A468" s="13">
        <f>IF(J468&lt;&gt;"",COUNTA(J$1:J468),"")</f>
        <v>431</v>
      </c>
      <c r="B468" s="14" t="s">
        <v>1155</v>
      </c>
      <c r="C468" s="15" t="s">
        <v>1156</v>
      </c>
      <c r="D468" s="16" t="s">
        <v>278</v>
      </c>
      <c r="E468" s="17">
        <v>0.82</v>
      </c>
      <c r="F468" s="15"/>
      <c r="G468" s="17"/>
      <c r="H468" s="15" t="s">
        <v>1157</v>
      </c>
      <c r="J468" s="2" t="s">
        <v>280</v>
      </c>
      <c r="Q468" s="11"/>
      <c r="R468" s="12"/>
    </row>
    <row r="469" spans="1:18" customFormat="1" ht="33.75">
      <c r="A469" s="13">
        <f>IF(J469&lt;&gt;"",COUNTA(J$1:J469),"")</f>
        <v>432</v>
      </c>
      <c r="B469" s="14" t="s">
        <v>1158</v>
      </c>
      <c r="C469" s="15" t="s">
        <v>1159</v>
      </c>
      <c r="D469" s="16" t="s">
        <v>278</v>
      </c>
      <c r="E469" s="17">
        <v>1.1200000000000001</v>
      </c>
      <c r="F469" s="15"/>
      <c r="G469" s="17"/>
      <c r="H469" s="15" t="s">
        <v>1160</v>
      </c>
      <c r="J469" s="2" t="s">
        <v>280</v>
      </c>
      <c r="Q469" s="11"/>
      <c r="R469" s="12"/>
    </row>
    <row r="470" spans="1:18" customFormat="1" ht="22.5">
      <c r="A470" s="13">
        <f>IF(J470&lt;&gt;"",COUNTA(J$1:J470),"")</f>
        <v>433</v>
      </c>
      <c r="B470" s="14" t="s">
        <v>1161</v>
      </c>
      <c r="C470" s="15" t="s">
        <v>1162</v>
      </c>
      <c r="D470" s="16" t="s">
        <v>316</v>
      </c>
      <c r="E470" s="17">
        <v>1</v>
      </c>
      <c r="F470" s="15"/>
      <c r="G470" s="17"/>
      <c r="H470" s="15" t="s">
        <v>320</v>
      </c>
      <c r="J470" s="2" t="s">
        <v>280</v>
      </c>
      <c r="Q470" s="11"/>
      <c r="R470" s="12"/>
    </row>
    <row r="471" spans="1:18" customFormat="1" ht="22.5">
      <c r="A471" s="13">
        <f>IF(J471&lt;&gt;"",COUNTA(J$1:J471),"")</f>
        <v>434</v>
      </c>
      <c r="B471" s="14" t="s">
        <v>1163</v>
      </c>
      <c r="C471" s="15" t="s">
        <v>285</v>
      </c>
      <c r="D471" s="16" t="s">
        <v>278</v>
      </c>
      <c r="E471" s="17">
        <v>109.05</v>
      </c>
      <c r="F471" s="15"/>
      <c r="G471" s="17"/>
      <c r="H471" s="15" t="s">
        <v>1164</v>
      </c>
      <c r="J471" s="2" t="s">
        <v>280</v>
      </c>
      <c r="Q471" s="11"/>
      <c r="R471" s="12"/>
    </row>
    <row r="472" spans="1:18" customFormat="1" ht="33.75">
      <c r="A472" s="13">
        <f>IF(J472&lt;&gt;"",COUNTA(J$1:J472),"")</f>
        <v>435</v>
      </c>
      <c r="B472" s="14" t="s">
        <v>1165</v>
      </c>
      <c r="C472" s="15" t="s">
        <v>374</v>
      </c>
      <c r="D472" s="16" t="s">
        <v>278</v>
      </c>
      <c r="E472" s="17">
        <v>2</v>
      </c>
      <c r="F472" s="15"/>
      <c r="G472" s="17"/>
      <c r="H472" s="15" t="s">
        <v>686</v>
      </c>
      <c r="J472" s="2" t="s">
        <v>280</v>
      </c>
      <c r="Q472" s="11"/>
      <c r="R472" s="12"/>
    </row>
    <row r="473" spans="1:18" customFormat="1" ht="33.75">
      <c r="A473" s="13">
        <f>IF(J473&lt;&gt;"",COUNTA(J$1:J473),"")</f>
        <v>436</v>
      </c>
      <c r="B473" s="14" t="s">
        <v>1166</v>
      </c>
      <c r="C473" s="15" t="s">
        <v>878</v>
      </c>
      <c r="D473" s="16" t="s">
        <v>278</v>
      </c>
      <c r="E473" s="17">
        <v>0.56999999999999995</v>
      </c>
      <c r="F473" s="15"/>
      <c r="G473" s="17"/>
      <c r="H473" s="15" t="s">
        <v>1167</v>
      </c>
      <c r="J473" s="2" t="s">
        <v>280</v>
      </c>
      <c r="Q473" s="11"/>
      <c r="R473" s="12"/>
    </row>
    <row r="474" spans="1:18" customFormat="1" ht="45">
      <c r="A474" s="13">
        <f>IF(J474&lt;&gt;"",COUNTA(J$1:J474),"")</f>
        <v>437</v>
      </c>
      <c r="B474" s="14" t="s">
        <v>1168</v>
      </c>
      <c r="C474" s="15" t="s">
        <v>380</v>
      </c>
      <c r="D474" s="16" t="s">
        <v>278</v>
      </c>
      <c r="E474" s="17">
        <v>111.05</v>
      </c>
      <c r="F474" s="15"/>
      <c r="G474" s="17"/>
      <c r="H474" s="15" t="s">
        <v>1169</v>
      </c>
      <c r="J474" s="2" t="s">
        <v>280</v>
      </c>
      <c r="Q474" s="11"/>
      <c r="R474" s="12"/>
    </row>
    <row r="475" spans="1:18" customFormat="1" ht="22.5">
      <c r="A475" s="13">
        <f>IF(J475&lt;&gt;"",COUNTA(J$1:J475),"")</f>
        <v>438</v>
      </c>
      <c r="B475" s="14" t="s">
        <v>1170</v>
      </c>
      <c r="C475" s="15" t="s">
        <v>294</v>
      </c>
      <c r="D475" s="16" t="s">
        <v>295</v>
      </c>
      <c r="E475" s="19">
        <v>0.94947749999999997</v>
      </c>
      <c r="F475" s="15"/>
      <c r="G475" s="17"/>
      <c r="H475" s="15" t="s">
        <v>283</v>
      </c>
      <c r="J475" s="2" t="s">
        <v>280</v>
      </c>
      <c r="Q475" s="11"/>
      <c r="R475" s="12"/>
    </row>
    <row r="476" spans="1:18" customFormat="1" ht="22.5">
      <c r="A476" s="13">
        <f>IF(J476&lt;&gt;"",COUNTA(J$1:J476),"")</f>
        <v>439</v>
      </c>
      <c r="B476" s="14" t="s">
        <v>1171</v>
      </c>
      <c r="C476" s="15" t="s">
        <v>297</v>
      </c>
      <c r="D476" s="16" t="s">
        <v>298</v>
      </c>
      <c r="E476" s="24">
        <v>22.21</v>
      </c>
      <c r="F476" s="15"/>
      <c r="G476" s="17"/>
      <c r="H476" s="15" t="s">
        <v>1172</v>
      </c>
      <c r="J476" s="2" t="s">
        <v>280</v>
      </c>
      <c r="Q476" s="11"/>
      <c r="R476" s="12"/>
    </row>
    <row r="477" spans="1:18" customFormat="1" ht="22.5">
      <c r="A477" s="13">
        <f>IF(J477&lt;&gt;"",COUNTA(J$1:J477),"")</f>
        <v>440</v>
      </c>
      <c r="B477" s="14" t="s">
        <v>1173</v>
      </c>
      <c r="C477" s="15" t="s">
        <v>385</v>
      </c>
      <c r="D477" s="16" t="s">
        <v>278</v>
      </c>
      <c r="E477" s="17">
        <v>111.05</v>
      </c>
      <c r="F477" s="15"/>
      <c r="G477" s="17"/>
      <c r="H477" s="15" t="s">
        <v>1169</v>
      </c>
      <c r="J477" s="2" t="s">
        <v>280</v>
      </c>
      <c r="Q477" s="11"/>
      <c r="R477" s="12"/>
    </row>
    <row r="478" spans="1:18" customFormat="1" ht="15">
      <c r="A478" s="13">
        <f>IF(J478&lt;&gt;"",COUNTA(J$1:J478),"")</f>
        <v>441</v>
      </c>
      <c r="B478" s="14" t="s">
        <v>1174</v>
      </c>
      <c r="C478" s="15" t="s">
        <v>304</v>
      </c>
      <c r="D478" s="16" t="s">
        <v>295</v>
      </c>
      <c r="E478" s="21">
        <v>3.3314999999999997E-2</v>
      </c>
      <c r="F478" s="15"/>
      <c r="G478" s="17"/>
      <c r="H478" s="15" t="s">
        <v>283</v>
      </c>
      <c r="J478" s="2" t="s">
        <v>280</v>
      </c>
      <c r="Q478" s="11"/>
      <c r="R478" s="12"/>
    </row>
    <row r="479" spans="1:18" customFormat="1" ht="15">
      <c r="A479" s="13">
        <f>IF(J479&lt;&gt;"",COUNTA(J$1:J479),"")</f>
        <v>442</v>
      </c>
      <c r="B479" s="14" t="s">
        <v>1175</v>
      </c>
      <c r="C479" s="15" t="s">
        <v>306</v>
      </c>
      <c r="D479" s="16" t="s">
        <v>295</v>
      </c>
      <c r="E479" s="23">
        <v>2.2210000000000001E-2</v>
      </c>
      <c r="F479" s="15"/>
      <c r="G479" s="17"/>
      <c r="H479" s="15" t="s">
        <v>283</v>
      </c>
      <c r="J479" s="2" t="s">
        <v>280</v>
      </c>
      <c r="Q479" s="11"/>
      <c r="R479" s="12"/>
    </row>
    <row r="480" spans="1:18" customFormat="1" ht="15">
      <c r="A480" s="13">
        <f>IF(J480&lt;&gt;"",COUNTA(J$1:J480),"")</f>
        <v>443</v>
      </c>
      <c r="B480" s="14" t="s">
        <v>1176</v>
      </c>
      <c r="C480" s="15" t="s">
        <v>911</v>
      </c>
      <c r="D480" s="16" t="s">
        <v>316</v>
      </c>
      <c r="E480" s="17">
        <v>2</v>
      </c>
      <c r="F480" s="15"/>
      <c r="G480" s="17"/>
      <c r="H480" s="15" t="s">
        <v>686</v>
      </c>
      <c r="J480" s="2" t="s">
        <v>280</v>
      </c>
      <c r="Q480" s="11"/>
      <c r="R480" s="12"/>
    </row>
    <row r="481" spans="1:18" customFormat="1" ht="22.5">
      <c r="A481" s="13">
        <f>IF(J481&lt;&gt;"",COUNTA(J$1:J481),"")</f>
        <v>444</v>
      </c>
      <c r="B481" s="14" t="s">
        <v>1177</v>
      </c>
      <c r="C481" s="15" t="s">
        <v>913</v>
      </c>
      <c r="D481" s="16" t="s">
        <v>316</v>
      </c>
      <c r="E481" s="22">
        <v>2</v>
      </c>
      <c r="F481" s="15"/>
      <c r="G481" s="17"/>
      <c r="H481" s="15" t="s">
        <v>283</v>
      </c>
      <c r="J481" s="2" t="s">
        <v>280</v>
      </c>
      <c r="Q481" s="11"/>
      <c r="R481" s="12"/>
    </row>
    <row r="482" spans="1:18" customFormat="1" ht="15">
      <c r="A482" s="37" t="s">
        <v>440</v>
      </c>
      <c r="B482" s="37"/>
      <c r="C482" s="37"/>
      <c r="D482" s="37"/>
      <c r="E482" s="37"/>
      <c r="F482" s="37"/>
      <c r="G482" s="37"/>
      <c r="H482" s="37"/>
      <c r="Q482" s="11"/>
      <c r="R482" s="12" t="s">
        <v>440</v>
      </c>
    </row>
    <row r="483" spans="1:18" customFormat="1" ht="22.5">
      <c r="A483" s="13">
        <f>IF(J483&lt;&gt;"",COUNTA(J$1:J483),"")</f>
        <v>445</v>
      </c>
      <c r="B483" s="14" t="s">
        <v>1178</v>
      </c>
      <c r="C483" s="15" t="s">
        <v>442</v>
      </c>
      <c r="D483" s="16" t="s">
        <v>278</v>
      </c>
      <c r="E483" s="17">
        <v>3.23</v>
      </c>
      <c r="F483" s="15"/>
      <c r="G483" s="17"/>
      <c r="H483" s="15" t="s">
        <v>1179</v>
      </c>
      <c r="J483" s="2" t="s">
        <v>280</v>
      </c>
      <c r="Q483" s="11"/>
      <c r="R483" s="12"/>
    </row>
    <row r="484" spans="1:18" customFormat="1" ht="15">
      <c r="A484" s="13">
        <f>IF(J484&lt;&gt;"",COUNTA(J$1:J484),"")</f>
        <v>446</v>
      </c>
      <c r="B484" s="14" t="s">
        <v>1180</v>
      </c>
      <c r="C484" s="15" t="s">
        <v>311</v>
      </c>
      <c r="D484" s="16" t="s">
        <v>295</v>
      </c>
      <c r="E484" s="23">
        <v>5.1999999999999995E-4</v>
      </c>
      <c r="F484" s="15"/>
      <c r="G484" s="17"/>
      <c r="H484" s="15" t="s">
        <v>1181</v>
      </c>
      <c r="J484" s="2" t="s">
        <v>280</v>
      </c>
      <c r="Q484" s="11"/>
      <c r="R484" s="12"/>
    </row>
    <row r="485" spans="1:18" customFormat="1" ht="33.75">
      <c r="A485" s="13">
        <f>IF(J485&lt;&gt;"",COUNTA(J$1:J485),"")</f>
        <v>447</v>
      </c>
      <c r="B485" s="14" t="s">
        <v>1182</v>
      </c>
      <c r="C485" s="15" t="s">
        <v>447</v>
      </c>
      <c r="D485" s="16" t="s">
        <v>278</v>
      </c>
      <c r="E485" s="17">
        <v>2</v>
      </c>
      <c r="F485" s="15"/>
      <c r="G485" s="17"/>
      <c r="H485" s="15" t="s">
        <v>686</v>
      </c>
      <c r="J485" s="2" t="s">
        <v>280</v>
      </c>
      <c r="Q485" s="11"/>
      <c r="R485" s="12"/>
    </row>
    <row r="486" spans="1:18" customFormat="1" ht="15">
      <c r="A486" s="13">
        <f>IF(J486&lt;&gt;"",COUNTA(J$1:J486),"")</f>
        <v>448</v>
      </c>
      <c r="B486" s="14" t="s">
        <v>1183</v>
      </c>
      <c r="C486" s="15" t="s">
        <v>311</v>
      </c>
      <c r="D486" s="16" t="s">
        <v>295</v>
      </c>
      <c r="E486" s="21">
        <v>3.2200000000000002E-4</v>
      </c>
      <c r="F486" s="15"/>
      <c r="G486" s="17"/>
      <c r="H486" s="15" t="s">
        <v>1184</v>
      </c>
      <c r="J486" s="2" t="s">
        <v>280</v>
      </c>
      <c r="Q486" s="11"/>
      <c r="R486" s="12"/>
    </row>
    <row r="487" spans="1:18" customFormat="1" ht="33.75">
      <c r="A487" s="13">
        <f>IF(J487&lt;&gt;"",COUNTA(J$1:J487),"")</f>
        <v>449</v>
      </c>
      <c r="B487" s="14" t="s">
        <v>1185</v>
      </c>
      <c r="C487" s="15" t="s">
        <v>452</v>
      </c>
      <c r="D487" s="16" t="s">
        <v>278</v>
      </c>
      <c r="E487" s="17">
        <v>7.46</v>
      </c>
      <c r="F487" s="15"/>
      <c r="G487" s="17"/>
      <c r="H487" s="15" t="s">
        <v>1186</v>
      </c>
      <c r="J487" s="2" t="s">
        <v>280</v>
      </c>
      <c r="Q487" s="11"/>
      <c r="R487" s="12"/>
    </row>
    <row r="488" spans="1:18" customFormat="1" ht="15">
      <c r="A488" s="13">
        <f>IF(J488&lt;&gt;"",COUNTA(J$1:J488),"")</f>
        <v>450</v>
      </c>
      <c r="B488" s="14" t="s">
        <v>1187</v>
      </c>
      <c r="C488" s="15" t="s">
        <v>311</v>
      </c>
      <c r="D488" s="16" t="s">
        <v>295</v>
      </c>
      <c r="E488" s="19">
        <v>1.2011000000000001E-3</v>
      </c>
      <c r="F488" s="15"/>
      <c r="G488" s="17"/>
      <c r="H488" s="15" t="s">
        <v>1188</v>
      </c>
      <c r="J488" s="2" t="s">
        <v>280</v>
      </c>
      <c r="Q488" s="11"/>
      <c r="R488" s="12"/>
    </row>
    <row r="489" spans="1:18" customFormat="1" ht="22.5">
      <c r="A489" s="13">
        <f>IF(J489&lt;&gt;"",COUNTA(J$1:J489),"")</f>
        <v>451</v>
      </c>
      <c r="B489" s="14" t="s">
        <v>1189</v>
      </c>
      <c r="C489" s="15" t="s">
        <v>462</v>
      </c>
      <c r="D489" s="16" t="s">
        <v>278</v>
      </c>
      <c r="E489" s="17">
        <v>20.21</v>
      </c>
      <c r="F489" s="15"/>
      <c r="G489" s="17"/>
      <c r="H489" s="15" t="s">
        <v>927</v>
      </c>
      <c r="J489" s="2" t="s">
        <v>280</v>
      </c>
      <c r="Q489" s="11"/>
      <c r="R489" s="12"/>
    </row>
    <row r="490" spans="1:18" customFormat="1" ht="15">
      <c r="A490" s="13">
        <f>IF(J490&lt;&gt;"",COUNTA(J$1:J490),"")</f>
        <v>452</v>
      </c>
      <c r="B490" s="14" t="s">
        <v>1190</v>
      </c>
      <c r="C490" s="15" t="s">
        <v>311</v>
      </c>
      <c r="D490" s="16" t="s">
        <v>295</v>
      </c>
      <c r="E490" s="19">
        <v>4.2239000000000001E-3</v>
      </c>
      <c r="F490" s="15"/>
      <c r="G490" s="17"/>
      <c r="H490" s="15" t="s">
        <v>929</v>
      </c>
      <c r="J490" s="2" t="s">
        <v>280</v>
      </c>
      <c r="Q490" s="11"/>
      <c r="R490" s="12"/>
    </row>
    <row r="491" spans="1:18" customFormat="1" ht="67.5">
      <c r="A491" s="13">
        <f>IF(J491&lt;&gt;"",COUNTA(J$1:J491),"")</f>
        <v>453</v>
      </c>
      <c r="B491" s="14" t="s">
        <v>1191</v>
      </c>
      <c r="C491" s="15" t="s">
        <v>1192</v>
      </c>
      <c r="D491" s="16" t="s">
        <v>278</v>
      </c>
      <c r="E491" s="17">
        <v>7.39</v>
      </c>
      <c r="F491" s="15"/>
      <c r="G491" s="17"/>
      <c r="H491" s="15" t="s">
        <v>1193</v>
      </c>
      <c r="J491" s="2" t="s">
        <v>280</v>
      </c>
      <c r="Q491" s="11"/>
      <c r="R491" s="12"/>
    </row>
    <row r="492" spans="1:18" customFormat="1" ht="15">
      <c r="A492" s="13">
        <f>IF(J492&lt;&gt;"",COUNTA(J$1:J492),"")</f>
        <v>454</v>
      </c>
      <c r="B492" s="14" t="s">
        <v>1194</v>
      </c>
      <c r="C492" s="15" t="s">
        <v>311</v>
      </c>
      <c r="D492" s="16" t="s">
        <v>295</v>
      </c>
      <c r="E492" s="19">
        <v>1.1898E-3</v>
      </c>
      <c r="F492" s="15"/>
      <c r="G492" s="17"/>
      <c r="H492" s="15" t="s">
        <v>1195</v>
      </c>
      <c r="J492" s="2" t="s">
        <v>280</v>
      </c>
      <c r="Q492" s="11"/>
      <c r="R492" s="12"/>
    </row>
    <row r="493" spans="1:18" customFormat="1" ht="22.5">
      <c r="A493" s="13">
        <f>IF(J493&lt;&gt;"",COUNTA(J$1:J493),"")</f>
        <v>455</v>
      </c>
      <c r="B493" s="14" t="s">
        <v>1196</v>
      </c>
      <c r="C493" s="15" t="s">
        <v>1197</v>
      </c>
      <c r="D493" s="16" t="s">
        <v>278</v>
      </c>
      <c r="E493" s="17">
        <v>2.91</v>
      </c>
      <c r="F493" s="15"/>
      <c r="G493" s="17"/>
      <c r="H493" s="15" t="s">
        <v>1198</v>
      </c>
      <c r="J493" s="2" t="s">
        <v>280</v>
      </c>
      <c r="Q493" s="11"/>
      <c r="R493" s="12"/>
    </row>
    <row r="494" spans="1:18" customFormat="1" ht="15">
      <c r="A494" s="13">
        <f>IF(J494&lt;&gt;"",COUNTA(J$1:J494),"")</f>
        <v>456</v>
      </c>
      <c r="B494" s="14" t="s">
        <v>1199</v>
      </c>
      <c r="C494" s="15" t="s">
        <v>311</v>
      </c>
      <c r="D494" s="16" t="s">
        <v>295</v>
      </c>
      <c r="E494" s="19">
        <v>1.5190000000000001E-4</v>
      </c>
      <c r="F494" s="15"/>
      <c r="G494" s="17"/>
      <c r="H494" s="15" t="s">
        <v>1200</v>
      </c>
      <c r="J494" s="2" t="s">
        <v>280</v>
      </c>
      <c r="Q494" s="11"/>
      <c r="R494" s="12"/>
    </row>
    <row r="495" spans="1:18" customFormat="1" ht="67.5">
      <c r="A495" s="13">
        <f>IF(J495&lt;&gt;"",COUNTA(J$1:J495),"")</f>
        <v>457</v>
      </c>
      <c r="B495" s="14" t="s">
        <v>1201</v>
      </c>
      <c r="C495" s="15" t="s">
        <v>0</v>
      </c>
      <c r="D495" s="16" t="s">
        <v>278</v>
      </c>
      <c r="E495" s="17">
        <v>8.9</v>
      </c>
      <c r="F495" s="15"/>
      <c r="G495" s="17"/>
      <c r="H495" s="15" t="s">
        <v>1</v>
      </c>
      <c r="J495" s="2" t="s">
        <v>280</v>
      </c>
      <c r="Q495" s="11"/>
      <c r="R495" s="12"/>
    </row>
    <row r="496" spans="1:18" customFormat="1" ht="15">
      <c r="A496" s="13">
        <f>IF(J496&lt;&gt;"",COUNTA(J$1:J496),"")</f>
        <v>458</v>
      </c>
      <c r="B496" s="14" t="s">
        <v>2</v>
      </c>
      <c r="C496" s="15" t="s">
        <v>311</v>
      </c>
      <c r="D496" s="16" t="s">
        <v>295</v>
      </c>
      <c r="E496" s="19">
        <v>1.4329E-3</v>
      </c>
      <c r="F496" s="15"/>
      <c r="G496" s="17"/>
      <c r="H496" s="15" t="s">
        <v>3</v>
      </c>
      <c r="J496" s="2" t="s">
        <v>280</v>
      </c>
      <c r="Q496" s="11"/>
      <c r="R496" s="12"/>
    </row>
    <row r="497" spans="1:18" customFormat="1" ht="15">
      <c r="A497" s="37" t="s">
        <v>4</v>
      </c>
      <c r="B497" s="37"/>
      <c r="C497" s="37"/>
      <c r="D497" s="37"/>
      <c r="E497" s="37"/>
      <c r="F497" s="37"/>
      <c r="G497" s="37"/>
      <c r="H497" s="37"/>
      <c r="Q497" s="11"/>
      <c r="R497" s="12" t="s">
        <v>4</v>
      </c>
    </row>
    <row r="498" spans="1:18" customFormat="1" ht="15">
      <c r="A498" s="13">
        <f>IF(J498&lt;&gt;"",COUNTA(J$1:J498),"")</f>
        <v>459</v>
      </c>
      <c r="B498" s="14" t="s">
        <v>5</v>
      </c>
      <c r="C498" s="15" t="s">
        <v>500</v>
      </c>
      <c r="D498" s="16" t="s">
        <v>289</v>
      </c>
      <c r="E498" s="17">
        <v>5.38</v>
      </c>
      <c r="F498" s="15"/>
      <c r="G498" s="17"/>
      <c r="H498" s="15" t="s">
        <v>6</v>
      </c>
      <c r="J498" s="2" t="s">
        <v>280</v>
      </c>
      <c r="Q498" s="11"/>
      <c r="R498" s="12"/>
    </row>
    <row r="499" spans="1:18" customFormat="1" ht="15">
      <c r="A499" s="13">
        <f>IF(J499&lt;&gt;"",COUNTA(J$1:J499),"")</f>
        <v>460</v>
      </c>
      <c r="B499" s="14" t="s">
        <v>7</v>
      </c>
      <c r="C499" s="15" t="s">
        <v>505</v>
      </c>
      <c r="D499" s="16" t="s">
        <v>278</v>
      </c>
      <c r="E499" s="17">
        <v>2.5956000000000001</v>
      </c>
      <c r="F499" s="15"/>
      <c r="G499" s="17"/>
      <c r="H499" s="15" t="s">
        <v>8</v>
      </c>
      <c r="J499" s="2" t="s">
        <v>280</v>
      </c>
      <c r="Q499" s="11"/>
      <c r="R499" s="12"/>
    </row>
    <row r="500" spans="1:18" customFormat="1" ht="22.5">
      <c r="A500" s="13">
        <f>IF(J500&lt;&gt;"",COUNTA(J$1:J500),"")</f>
        <v>461</v>
      </c>
      <c r="B500" s="14" t="s">
        <v>9</v>
      </c>
      <c r="C500" s="15" t="s">
        <v>508</v>
      </c>
      <c r="D500" s="16" t="s">
        <v>316</v>
      </c>
      <c r="E500" s="17">
        <v>1</v>
      </c>
      <c r="F500" s="15"/>
      <c r="G500" s="17"/>
      <c r="H500" s="15" t="s">
        <v>320</v>
      </c>
      <c r="J500" s="2" t="s">
        <v>280</v>
      </c>
      <c r="Q500" s="11"/>
      <c r="R500" s="12"/>
    </row>
    <row r="501" spans="1:18" customFormat="1" ht="33.75">
      <c r="A501" s="13">
        <f>IF(J501&lt;&gt;"",COUNTA(J$1:J501),"")</f>
        <v>462</v>
      </c>
      <c r="B501" s="14" t="s">
        <v>10</v>
      </c>
      <c r="C501" s="15" t="s">
        <v>511</v>
      </c>
      <c r="D501" s="16" t="s">
        <v>278</v>
      </c>
      <c r="E501" s="17">
        <v>2.5956000000000001</v>
      </c>
      <c r="F501" s="15"/>
      <c r="G501" s="17"/>
      <c r="H501" s="15" t="s">
        <v>8</v>
      </c>
      <c r="J501" s="2" t="s">
        <v>280</v>
      </c>
      <c r="Q501" s="11"/>
      <c r="R501" s="12"/>
    </row>
    <row r="502" spans="1:18" customFormat="1" ht="22.5">
      <c r="A502" s="13">
        <f>IF(J502&lt;&gt;"",COUNTA(J$1:J502),"")</f>
        <v>463</v>
      </c>
      <c r="B502" s="14" t="s">
        <v>11</v>
      </c>
      <c r="C502" s="15" t="s">
        <v>12</v>
      </c>
      <c r="D502" s="16" t="s">
        <v>278</v>
      </c>
      <c r="E502" s="18">
        <v>2.5956000000000001</v>
      </c>
      <c r="F502" s="15"/>
      <c r="G502" s="17"/>
      <c r="H502" s="15" t="s">
        <v>283</v>
      </c>
      <c r="J502" s="2" t="s">
        <v>280</v>
      </c>
      <c r="Q502" s="11"/>
      <c r="R502" s="12"/>
    </row>
    <row r="503" spans="1:18" customFormat="1" ht="15">
      <c r="A503" s="13">
        <f>IF(J503&lt;&gt;"",COUNTA(J$1:J503),"")</f>
        <v>464</v>
      </c>
      <c r="B503" s="14" t="s">
        <v>13</v>
      </c>
      <c r="C503" s="15" t="s">
        <v>529</v>
      </c>
      <c r="D503" s="16" t="s">
        <v>289</v>
      </c>
      <c r="E503" s="17">
        <v>5.38</v>
      </c>
      <c r="F503" s="15"/>
      <c r="G503" s="17"/>
      <c r="H503" s="15" t="s">
        <v>6</v>
      </c>
      <c r="J503" s="2" t="s">
        <v>280</v>
      </c>
      <c r="Q503" s="11"/>
      <c r="R503" s="12"/>
    </row>
    <row r="504" spans="1:18" customFormat="1" ht="15">
      <c r="A504" s="13">
        <f>IF(J504&lt;&gt;"",COUNTA(J$1:J504),"")</f>
        <v>465</v>
      </c>
      <c r="B504" s="14" t="s">
        <v>14</v>
      </c>
      <c r="C504" s="15" t="s">
        <v>532</v>
      </c>
      <c r="D504" s="16" t="s">
        <v>289</v>
      </c>
      <c r="E504" s="18">
        <v>6.0255999999999998</v>
      </c>
      <c r="F504" s="15"/>
      <c r="G504" s="17"/>
      <c r="H504" s="15" t="s">
        <v>283</v>
      </c>
      <c r="J504" s="2" t="s">
        <v>280</v>
      </c>
      <c r="Q504" s="11"/>
      <c r="R504" s="12"/>
    </row>
    <row r="505" spans="1:18" customFormat="1" ht="33.75">
      <c r="A505" s="13">
        <f>IF(J505&lt;&gt;"",COUNTA(J$1:J505),"")</f>
        <v>466</v>
      </c>
      <c r="B505" s="14" t="s">
        <v>15</v>
      </c>
      <c r="C505" s="15" t="s">
        <v>534</v>
      </c>
      <c r="D505" s="16" t="s">
        <v>278</v>
      </c>
      <c r="E505" s="17">
        <v>0.57199999999999995</v>
      </c>
      <c r="F505" s="15"/>
      <c r="G505" s="17"/>
      <c r="H505" s="15" t="s">
        <v>16</v>
      </c>
      <c r="J505" s="2" t="s">
        <v>280</v>
      </c>
      <c r="Q505" s="11"/>
      <c r="R505" s="12"/>
    </row>
    <row r="506" spans="1:18" customFormat="1" ht="33.75">
      <c r="A506" s="13">
        <f>IF(J506&lt;&gt;"",COUNTA(J$1:J506),"")</f>
        <v>467</v>
      </c>
      <c r="B506" s="14" t="s">
        <v>17</v>
      </c>
      <c r="C506" s="15" t="s">
        <v>537</v>
      </c>
      <c r="D506" s="16" t="s">
        <v>278</v>
      </c>
      <c r="E506" s="18">
        <v>0.60060000000000002</v>
      </c>
      <c r="F506" s="15"/>
      <c r="G506" s="17"/>
      <c r="H506" s="15" t="s">
        <v>283</v>
      </c>
      <c r="J506" s="2" t="s">
        <v>280</v>
      </c>
      <c r="Q506" s="11"/>
      <c r="R506" s="12"/>
    </row>
    <row r="507" spans="1:18" customFormat="1" ht="15">
      <c r="A507" s="13">
        <f>IF(J507&lt;&gt;"",COUNTA(J$1:J507),"")</f>
        <v>468</v>
      </c>
      <c r="B507" s="14" t="s">
        <v>18</v>
      </c>
      <c r="C507" s="15" t="s">
        <v>539</v>
      </c>
      <c r="D507" s="16" t="s">
        <v>289</v>
      </c>
      <c r="E507" s="17">
        <v>5.72</v>
      </c>
      <c r="F507" s="15"/>
      <c r="G507" s="17"/>
      <c r="H507" s="15" t="s">
        <v>19</v>
      </c>
      <c r="J507" s="2" t="s">
        <v>280</v>
      </c>
      <c r="Q507" s="11"/>
      <c r="R507" s="12"/>
    </row>
    <row r="508" spans="1:18" customFormat="1" ht="15">
      <c r="A508" s="13">
        <f>IF(J508&lt;&gt;"",COUNTA(J$1:J508),"")</f>
        <v>469</v>
      </c>
      <c r="B508" s="14" t="s">
        <v>20</v>
      </c>
      <c r="C508" s="15" t="s">
        <v>541</v>
      </c>
      <c r="D508" s="16" t="s">
        <v>289</v>
      </c>
      <c r="E508" s="17">
        <v>5.72</v>
      </c>
      <c r="F508" s="15"/>
      <c r="G508" s="17"/>
      <c r="H508" s="15" t="s">
        <v>21</v>
      </c>
      <c r="J508" s="2" t="s">
        <v>280</v>
      </c>
      <c r="Q508" s="11"/>
      <c r="R508" s="12"/>
    </row>
    <row r="509" spans="1:18" customFormat="1" ht="15">
      <c r="A509" s="37" t="s">
        <v>624</v>
      </c>
      <c r="B509" s="37"/>
      <c r="C509" s="37"/>
      <c r="D509" s="37"/>
      <c r="E509" s="37"/>
      <c r="F509" s="37"/>
      <c r="G509" s="37"/>
      <c r="H509" s="37"/>
      <c r="Q509" s="11"/>
      <c r="R509" s="12" t="s">
        <v>624</v>
      </c>
    </row>
    <row r="510" spans="1:18" customFormat="1" ht="15">
      <c r="A510" s="13">
        <f>IF(J510&lt;&gt;"",COUNTA(J$1:J510),"")</f>
        <v>470</v>
      </c>
      <c r="B510" s="14" t="s">
        <v>22</v>
      </c>
      <c r="C510" s="15" t="s">
        <v>1050</v>
      </c>
      <c r="D510" s="16" t="s">
        <v>316</v>
      </c>
      <c r="E510" s="17">
        <v>6</v>
      </c>
      <c r="F510" s="15"/>
      <c r="G510" s="17"/>
      <c r="H510" s="15" t="s">
        <v>705</v>
      </c>
      <c r="J510" s="2" t="s">
        <v>280</v>
      </c>
      <c r="Q510" s="11"/>
      <c r="R510" s="12"/>
    </row>
    <row r="511" spans="1:18" customFormat="1" ht="15">
      <c r="A511" s="13">
        <f>IF(J511&lt;&gt;"",COUNTA(J$1:J511),"")</f>
        <v>471</v>
      </c>
      <c r="B511" s="14" t="s">
        <v>23</v>
      </c>
      <c r="C511" s="15" t="s">
        <v>629</v>
      </c>
      <c r="D511" s="16" t="s">
        <v>316</v>
      </c>
      <c r="E511" s="17">
        <v>9</v>
      </c>
      <c r="F511" s="15"/>
      <c r="G511" s="17"/>
      <c r="H511" s="15" t="s">
        <v>24</v>
      </c>
      <c r="J511" s="2" t="s">
        <v>280</v>
      </c>
      <c r="Q511" s="11"/>
      <c r="R511" s="12"/>
    </row>
    <row r="512" spans="1:18" customFormat="1" ht="15">
      <c r="A512" s="13">
        <f>IF(J512&lt;&gt;"",COUNTA(J$1:J512),"")</f>
        <v>472</v>
      </c>
      <c r="B512" s="14" t="s">
        <v>25</v>
      </c>
      <c r="C512" s="15" t="s">
        <v>634</v>
      </c>
      <c r="D512" s="16" t="s">
        <v>289</v>
      </c>
      <c r="E512" s="17">
        <v>5</v>
      </c>
      <c r="F512" s="15"/>
      <c r="G512" s="17"/>
      <c r="H512" s="15" t="s">
        <v>561</v>
      </c>
      <c r="J512" s="2" t="s">
        <v>280</v>
      </c>
      <c r="Q512" s="11"/>
      <c r="R512" s="12"/>
    </row>
    <row r="513" spans="1:18" customFormat="1" ht="15">
      <c r="A513" s="13">
        <f>IF(J513&lt;&gt;"",COUNTA(J$1:J513),"")</f>
        <v>473</v>
      </c>
      <c r="B513" s="14" t="s">
        <v>26</v>
      </c>
      <c r="C513" s="15" t="s">
        <v>933</v>
      </c>
      <c r="D513" s="16" t="s">
        <v>316</v>
      </c>
      <c r="E513" s="22">
        <v>7</v>
      </c>
      <c r="F513" s="15"/>
      <c r="G513" s="17"/>
      <c r="H513" s="15" t="s">
        <v>283</v>
      </c>
      <c r="J513" s="2" t="s">
        <v>280</v>
      </c>
      <c r="Q513" s="11"/>
      <c r="R513" s="12"/>
    </row>
    <row r="514" spans="1:18" customFormat="1" ht="33.75">
      <c r="A514" s="13">
        <f>IF(J514&lt;&gt;"",COUNTA(J$1:J514),"")</f>
        <v>474</v>
      </c>
      <c r="B514" s="14" t="s">
        <v>27</v>
      </c>
      <c r="C514" s="15" t="s">
        <v>648</v>
      </c>
      <c r="D514" s="16" t="s">
        <v>316</v>
      </c>
      <c r="E514" s="22">
        <v>1</v>
      </c>
      <c r="F514" s="15"/>
      <c r="G514" s="17"/>
      <c r="H514" s="15" t="s">
        <v>283</v>
      </c>
      <c r="J514" s="2" t="s">
        <v>280</v>
      </c>
      <c r="Q514" s="11"/>
      <c r="R514" s="12"/>
    </row>
    <row r="515" spans="1:18" customFormat="1" ht="33.75">
      <c r="A515" s="13">
        <f>IF(J515&lt;&gt;"",COUNTA(J$1:J515),"")</f>
        <v>475</v>
      </c>
      <c r="B515" s="14" t="s">
        <v>28</v>
      </c>
      <c r="C515" s="15" t="s">
        <v>646</v>
      </c>
      <c r="D515" s="16" t="s">
        <v>316</v>
      </c>
      <c r="E515" s="22">
        <v>1</v>
      </c>
      <c r="F515" s="15"/>
      <c r="G515" s="17"/>
      <c r="H515" s="15" t="s">
        <v>283</v>
      </c>
      <c r="J515" s="2" t="s">
        <v>280</v>
      </c>
      <c r="Q515" s="11"/>
      <c r="R515" s="12"/>
    </row>
    <row r="516" spans="1:18" customFormat="1" ht="15">
      <c r="A516" s="13">
        <f>IF(J516&lt;&gt;"",COUNTA(J$1:J516),"")</f>
        <v>476</v>
      </c>
      <c r="B516" s="14" t="s">
        <v>29</v>
      </c>
      <c r="C516" s="15" t="s">
        <v>327</v>
      </c>
      <c r="D516" s="16" t="s">
        <v>289</v>
      </c>
      <c r="E516" s="17">
        <v>10</v>
      </c>
      <c r="F516" s="15"/>
      <c r="G516" s="17"/>
      <c r="H516" s="15" t="s">
        <v>472</v>
      </c>
      <c r="J516" s="2" t="s">
        <v>280</v>
      </c>
      <c r="Q516" s="11"/>
      <c r="R516" s="12"/>
    </row>
    <row r="517" spans="1:18" customFormat="1" ht="15">
      <c r="A517" s="13">
        <f>IF(J517&lt;&gt;"",COUNTA(J$1:J517),"")</f>
        <v>477</v>
      </c>
      <c r="B517" s="14" t="s">
        <v>30</v>
      </c>
      <c r="C517" s="15" t="s">
        <v>31</v>
      </c>
      <c r="D517" s="16" t="s">
        <v>289</v>
      </c>
      <c r="E517" s="17">
        <v>10</v>
      </c>
      <c r="F517" s="15"/>
      <c r="G517" s="17"/>
      <c r="H517" s="15" t="s">
        <v>472</v>
      </c>
      <c r="J517" s="2" t="s">
        <v>280</v>
      </c>
      <c r="Q517" s="11"/>
      <c r="R517" s="12"/>
    </row>
    <row r="518" spans="1:18" customFormat="1" ht="22.5">
      <c r="A518" s="13">
        <f>IF(J518&lt;&gt;"",COUNTA(J$1:J518),"")</f>
        <v>478</v>
      </c>
      <c r="B518" s="14" t="s">
        <v>32</v>
      </c>
      <c r="C518" s="15" t="s">
        <v>33</v>
      </c>
      <c r="D518" s="16" t="s">
        <v>316</v>
      </c>
      <c r="E518" s="22">
        <v>1</v>
      </c>
      <c r="F518" s="15"/>
      <c r="G518" s="17"/>
      <c r="H518" s="15" t="s">
        <v>283</v>
      </c>
      <c r="J518" s="2" t="s">
        <v>280</v>
      </c>
      <c r="Q518" s="11"/>
      <c r="R518" s="12"/>
    </row>
    <row r="519" spans="1:18" customFormat="1" ht="15">
      <c r="A519" s="13">
        <f>IF(J519&lt;&gt;"",COUNTA(J$1:J519),"")</f>
        <v>479</v>
      </c>
      <c r="B519" s="14" t="s">
        <v>34</v>
      </c>
      <c r="C519" s="15" t="s">
        <v>35</v>
      </c>
      <c r="D519" s="16" t="s">
        <v>316</v>
      </c>
      <c r="E519" s="22">
        <v>2</v>
      </c>
      <c r="F519" s="15"/>
      <c r="G519" s="17"/>
      <c r="H519" s="15" t="s">
        <v>283</v>
      </c>
      <c r="J519" s="2" t="s">
        <v>280</v>
      </c>
      <c r="Q519" s="11"/>
      <c r="R519" s="12"/>
    </row>
    <row r="520" spans="1:18" customFormat="1" ht="22.5">
      <c r="A520" s="13">
        <f>IF(J520&lt;&gt;"",COUNTA(J$1:J520),"")</f>
        <v>480</v>
      </c>
      <c r="B520" s="14" t="s">
        <v>36</v>
      </c>
      <c r="C520" s="15" t="s">
        <v>659</v>
      </c>
      <c r="D520" s="16" t="s">
        <v>316</v>
      </c>
      <c r="E520" s="22">
        <v>1</v>
      </c>
      <c r="F520" s="15"/>
      <c r="G520" s="17"/>
      <c r="H520" s="15" t="s">
        <v>283</v>
      </c>
      <c r="J520" s="2" t="s">
        <v>280</v>
      </c>
      <c r="Q520" s="11"/>
      <c r="R520" s="12"/>
    </row>
    <row r="521" spans="1:18" customFormat="1" ht="22.5">
      <c r="A521" s="13">
        <f>IF(J521&lt;&gt;"",COUNTA(J$1:J521),"")</f>
        <v>481</v>
      </c>
      <c r="B521" s="14" t="s">
        <v>37</v>
      </c>
      <c r="C521" s="15" t="s">
        <v>38</v>
      </c>
      <c r="D521" s="16" t="s">
        <v>316</v>
      </c>
      <c r="E521" s="22">
        <v>1</v>
      </c>
      <c r="F521" s="15"/>
      <c r="G521" s="17"/>
      <c r="H521" s="15" t="s">
        <v>283</v>
      </c>
      <c r="J521" s="2" t="s">
        <v>280</v>
      </c>
      <c r="Q521" s="11"/>
      <c r="R521" s="12"/>
    </row>
    <row r="522" spans="1:18" customFormat="1" ht="15">
      <c r="A522" s="13">
        <f>IF(J522&lt;&gt;"",COUNTA(J$1:J522),"")</f>
        <v>482</v>
      </c>
      <c r="B522" s="14" t="s">
        <v>39</v>
      </c>
      <c r="C522" s="15" t="s">
        <v>678</v>
      </c>
      <c r="D522" s="16" t="s">
        <v>316</v>
      </c>
      <c r="E522" s="22">
        <v>5</v>
      </c>
      <c r="F522" s="15"/>
      <c r="G522" s="17"/>
      <c r="H522" s="15" t="s">
        <v>283</v>
      </c>
      <c r="J522" s="2" t="s">
        <v>280</v>
      </c>
      <c r="Q522" s="11"/>
      <c r="R522" s="12"/>
    </row>
    <row r="523" spans="1:18" customFormat="1" ht="15">
      <c r="A523" s="13">
        <f>IF(J523&lt;&gt;"",COUNTA(J$1:J523),"")</f>
        <v>483</v>
      </c>
      <c r="B523" s="14" t="s">
        <v>40</v>
      </c>
      <c r="C523" s="15" t="s">
        <v>680</v>
      </c>
      <c r="D523" s="16" t="s">
        <v>316</v>
      </c>
      <c r="E523" s="22">
        <v>5</v>
      </c>
      <c r="F523" s="15"/>
      <c r="G523" s="17"/>
      <c r="H523" s="15" t="s">
        <v>283</v>
      </c>
      <c r="J523" s="2" t="s">
        <v>280</v>
      </c>
      <c r="Q523" s="11"/>
      <c r="R523" s="12"/>
    </row>
    <row r="524" spans="1:18" customFormat="1" ht="22.5">
      <c r="A524" s="13">
        <f>IF(J524&lt;&gt;"",COUNTA(J$1:J524),"")</f>
        <v>484</v>
      </c>
      <c r="B524" s="14" t="s">
        <v>41</v>
      </c>
      <c r="C524" s="15" t="s">
        <v>682</v>
      </c>
      <c r="D524" s="16" t="s">
        <v>316</v>
      </c>
      <c r="E524" s="22">
        <v>15</v>
      </c>
      <c r="F524" s="15"/>
      <c r="G524" s="17"/>
      <c r="H524" s="15" t="s">
        <v>283</v>
      </c>
      <c r="J524" s="2" t="s">
        <v>280</v>
      </c>
      <c r="Q524" s="11"/>
      <c r="R524" s="12"/>
    </row>
    <row r="525" spans="1:18" customFormat="1" ht="33.75">
      <c r="A525" s="13">
        <f>IF(J525&lt;&gt;"",COUNTA(J$1:J525),"")</f>
        <v>485</v>
      </c>
      <c r="B525" s="14" t="s">
        <v>42</v>
      </c>
      <c r="C525" s="15" t="s">
        <v>684</v>
      </c>
      <c r="D525" s="16" t="s">
        <v>685</v>
      </c>
      <c r="E525" s="17">
        <v>1</v>
      </c>
      <c r="F525" s="15"/>
      <c r="G525" s="17"/>
      <c r="H525" s="15" t="s">
        <v>320</v>
      </c>
      <c r="J525" s="2" t="s">
        <v>280</v>
      </c>
      <c r="Q525" s="11"/>
      <c r="R525" s="12"/>
    </row>
    <row r="526" spans="1:18" customFormat="1" ht="22.5">
      <c r="A526" s="13">
        <f>IF(J526&lt;&gt;"",COUNTA(J$1:J526),"")</f>
        <v>486</v>
      </c>
      <c r="B526" s="14" t="s">
        <v>43</v>
      </c>
      <c r="C526" s="15" t="s">
        <v>688</v>
      </c>
      <c r="D526" s="16" t="s">
        <v>685</v>
      </c>
      <c r="E526" s="17">
        <v>1</v>
      </c>
      <c r="F526" s="15"/>
      <c r="G526" s="17"/>
      <c r="H526" s="15" t="s">
        <v>320</v>
      </c>
      <c r="J526" s="2" t="s">
        <v>280</v>
      </c>
      <c r="Q526" s="11"/>
      <c r="R526" s="12"/>
    </row>
    <row r="527" spans="1:18" customFormat="1" ht="22.5">
      <c r="A527" s="13">
        <f>IF(J527&lt;&gt;"",COUNTA(J$1:J527),"")</f>
        <v>487</v>
      </c>
      <c r="B527" s="14" t="s">
        <v>44</v>
      </c>
      <c r="C527" s="15" t="s">
        <v>690</v>
      </c>
      <c r="D527" s="16" t="s">
        <v>685</v>
      </c>
      <c r="E527" s="17">
        <v>1</v>
      </c>
      <c r="F527" s="15"/>
      <c r="G527" s="17"/>
      <c r="H527" s="15" t="s">
        <v>320</v>
      </c>
      <c r="J527" s="2" t="s">
        <v>280</v>
      </c>
      <c r="Q527" s="11"/>
      <c r="R527" s="12"/>
    </row>
    <row r="528" spans="1:18" customFormat="1" ht="33.75">
      <c r="A528" s="13">
        <f>IF(J528&lt;&gt;"",COUNTA(J$1:J528),"")</f>
        <v>488</v>
      </c>
      <c r="B528" s="14" t="s">
        <v>45</v>
      </c>
      <c r="C528" s="15" t="s">
        <v>46</v>
      </c>
      <c r="D528" s="16" t="s">
        <v>289</v>
      </c>
      <c r="E528" s="17">
        <v>0.2</v>
      </c>
      <c r="F528" s="15"/>
      <c r="G528" s="17"/>
      <c r="H528" s="15" t="s">
        <v>47</v>
      </c>
      <c r="J528" s="2" t="s">
        <v>280</v>
      </c>
      <c r="Q528" s="11"/>
      <c r="R528" s="12"/>
    </row>
    <row r="529" spans="1:18" customFormat="1" ht="22.5">
      <c r="A529" s="13">
        <f>IF(J529&lt;&gt;"",COUNTA(J$1:J529),"")</f>
        <v>489</v>
      </c>
      <c r="B529" s="14" t="s">
        <v>48</v>
      </c>
      <c r="C529" s="15" t="s">
        <v>695</v>
      </c>
      <c r="D529" s="16" t="s">
        <v>289</v>
      </c>
      <c r="E529" s="20">
        <v>0.255</v>
      </c>
      <c r="F529" s="15"/>
      <c r="G529" s="17"/>
      <c r="H529" s="15" t="s">
        <v>49</v>
      </c>
      <c r="J529" s="2" t="s">
        <v>280</v>
      </c>
      <c r="Q529" s="11"/>
      <c r="R529" s="12"/>
    </row>
    <row r="530" spans="1:18" customFormat="1" ht="45">
      <c r="A530" s="13">
        <f>IF(J530&lt;&gt;"",COUNTA(J$1:J530),"")</f>
        <v>490</v>
      </c>
      <c r="B530" s="14" t="s">
        <v>50</v>
      </c>
      <c r="C530" s="15" t="s">
        <v>698</v>
      </c>
      <c r="D530" s="16" t="s">
        <v>289</v>
      </c>
      <c r="E530" s="17">
        <v>0.25</v>
      </c>
      <c r="F530" s="15"/>
      <c r="G530" s="17"/>
      <c r="H530" s="15" t="s">
        <v>1074</v>
      </c>
      <c r="J530" s="2" t="s">
        <v>280</v>
      </c>
      <c r="Q530" s="11"/>
      <c r="R530" s="12"/>
    </row>
    <row r="531" spans="1:18" customFormat="1" ht="22.5">
      <c r="A531" s="13">
        <f>IF(J531&lt;&gt;"",COUNTA(J$1:J531),"")</f>
        <v>491</v>
      </c>
      <c r="B531" s="14" t="s">
        <v>51</v>
      </c>
      <c r="C531" s="15" t="s">
        <v>701</v>
      </c>
      <c r="D531" s="16" t="s">
        <v>289</v>
      </c>
      <c r="E531" s="17">
        <v>0.255</v>
      </c>
      <c r="F531" s="15"/>
      <c r="G531" s="17"/>
      <c r="H531" s="15" t="s">
        <v>1076</v>
      </c>
      <c r="J531" s="2" t="s">
        <v>280</v>
      </c>
      <c r="Q531" s="11"/>
      <c r="R531" s="12"/>
    </row>
    <row r="532" spans="1:18" customFormat="1" ht="15">
      <c r="A532" s="13">
        <f>IF(J532&lt;&gt;"",COUNTA(J$1:J532),"")</f>
        <v>492</v>
      </c>
      <c r="B532" s="14" t="s">
        <v>52</v>
      </c>
      <c r="C532" s="15" t="s">
        <v>704</v>
      </c>
      <c r="D532" s="16" t="s">
        <v>289</v>
      </c>
      <c r="E532" s="17">
        <v>21</v>
      </c>
      <c r="F532" s="15"/>
      <c r="G532" s="17"/>
      <c r="H532" s="15" t="s">
        <v>53</v>
      </c>
      <c r="J532" s="2" t="s">
        <v>280</v>
      </c>
      <c r="Q532" s="11"/>
      <c r="R532" s="12"/>
    </row>
    <row r="533" spans="1:18" customFormat="1" ht="22.5">
      <c r="A533" s="13">
        <f>IF(J533&lt;&gt;"",COUNTA(J$1:J533),"")</f>
        <v>493</v>
      </c>
      <c r="B533" s="14" t="s">
        <v>54</v>
      </c>
      <c r="C533" s="15" t="s">
        <v>738</v>
      </c>
      <c r="D533" s="16" t="s">
        <v>289</v>
      </c>
      <c r="E533" s="17">
        <v>21.42</v>
      </c>
      <c r="F533" s="15"/>
      <c r="G533" s="17"/>
      <c r="H533" s="15" t="s">
        <v>55</v>
      </c>
      <c r="J533" s="2" t="s">
        <v>280</v>
      </c>
      <c r="Q533" s="11"/>
      <c r="R533" s="12"/>
    </row>
    <row r="534" spans="1:18" customFormat="1" ht="15">
      <c r="A534" s="13">
        <f>IF(J534&lt;&gt;"",COUNTA(J$1:J534),"")</f>
        <v>494</v>
      </c>
      <c r="B534" s="14" t="s">
        <v>56</v>
      </c>
      <c r="C534" s="15" t="s">
        <v>741</v>
      </c>
      <c r="D534" s="16" t="s">
        <v>316</v>
      </c>
      <c r="E534" s="17">
        <v>1</v>
      </c>
      <c r="F534" s="15"/>
      <c r="G534" s="17"/>
      <c r="H534" s="15" t="s">
        <v>320</v>
      </c>
      <c r="J534" s="2" t="s">
        <v>280</v>
      </c>
      <c r="Q534" s="11"/>
      <c r="R534" s="12"/>
    </row>
    <row r="535" spans="1:18" customFormat="1" ht="22.5">
      <c r="A535" s="13">
        <f>IF(J535&lt;&gt;"",COUNTA(J$1:J535),"")</f>
        <v>495</v>
      </c>
      <c r="B535" s="14" t="s">
        <v>57</v>
      </c>
      <c r="C535" s="15" t="s">
        <v>744</v>
      </c>
      <c r="D535" s="16" t="s">
        <v>316</v>
      </c>
      <c r="E535" s="17">
        <v>3</v>
      </c>
      <c r="F535" s="15"/>
      <c r="G535" s="17"/>
      <c r="H535" s="15" t="s">
        <v>509</v>
      </c>
      <c r="J535" s="2" t="s">
        <v>280</v>
      </c>
      <c r="Q535" s="11"/>
      <c r="R535" s="12"/>
    </row>
    <row r="536" spans="1:18" customFormat="1" ht="22.5">
      <c r="A536" s="13">
        <f>IF(J536&lt;&gt;"",COUNTA(J$1:J536),"")</f>
        <v>496</v>
      </c>
      <c r="B536" s="14" t="s">
        <v>58</v>
      </c>
      <c r="C536" s="15" t="s">
        <v>1084</v>
      </c>
      <c r="D536" s="16" t="s">
        <v>316</v>
      </c>
      <c r="E536" s="17">
        <v>2</v>
      </c>
      <c r="F536" s="15"/>
      <c r="G536" s="17"/>
      <c r="H536" s="15" t="s">
        <v>686</v>
      </c>
      <c r="J536" s="2" t="s">
        <v>280</v>
      </c>
      <c r="Q536" s="11"/>
      <c r="R536" s="12"/>
    </row>
    <row r="537" spans="1:18" customFormat="1" ht="15">
      <c r="A537" s="13">
        <f>IF(J537&lt;&gt;"",COUNTA(J$1:J537),"")</f>
        <v>497</v>
      </c>
      <c r="B537" s="14" t="s">
        <v>59</v>
      </c>
      <c r="C537" s="15" t="s">
        <v>714</v>
      </c>
      <c r="D537" s="16" t="s">
        <v>289</v>
      </c>
      <c r="E537" s="17">
        <v>21</v>
      </c>
      <c r="F537" s="15"/>
      <c r="G537" s="17"/>
      <c r="H537" s="15" t="s">
        <v>53</v>
      </c>
      <c r="J537" s="2" t="s">
        <v>280</v>
      </c>
      <c r="Q537" s="11"/>
      <c r="R537" s="12"/>
    </row>
    <row r="538" spans="1:18" customFormat="1" ht="22.5">
      <c r="A538" s="13">
        <f>IF(J538&lt;&gt;"",COUNTA(J$1:J538),"")</f>
        <v>498</v>
      </c>
      <c r="B538" s="14" t="s">
        <v>60</v>
      </c>
      <c r="C538" s="15" t="s">
        <v>701</v>
      </c>
      <c r="D538" s="16" t="s">
        <v>289</v>
      </c>
      <c r="E538" s="17">
        <v>22.236000000000001</v>
      </c>
      <c r="F538" s="15"/>
      <c r="G538" s="17"/>
      <c r="H538" s="15" t="s">
        <v>61</v>
      </c>
      <c r="J538" s="2" t="s">
        <v>280</v>
      </c>
      <c r="Q538" s="11"/>
      <c r="R538" s="12"/>
    </row>
    <row r="539" spans="1:18" customFormat="1" ht="22.5">
      <c r="A539" s="13">
        <f>IF(J539&lt;&gt;"",COUNTA(J$1:J539),"")</f>
        <v>499</v>
      </c>
      <c r="B539" s="14" t="s">
        <v>62</v>
      </c>
      <c r="C539" s="15" t="s">
        <v>63</v>
      </c>
      <c r="D539" s="16" t="s">
        <v>289</v>
      </c>
      <c r="E539" s="17">
        <v>20</v>
      </c>
      <c r="F539" s="15"/>
      <c r="G539" s="17"/>
      <c r="H539" s="15" t="s">
        <v>64</v>
      </c>
      <c r="J539" s="2" t="s">
        <v>280</v>
      </c>
      <c r="Q539" s="11"/>
      <c r="R539" s="12"/>
    </row>
    <row r="540" spans="1:18" customFormat="1" ht="22.5">
      <c r="A540" s="13">
        <f>IF(J540&lt;&gt;"",COUNTA(J$1:J540),"")</f>
        <v>500</v>
      </c>
      <c r="B540" s="14" t="s">
        <v>65</v>
      </c>
      <c r="C540" s="15" t="s">
        <v>724</v>
      </c>
      <c r="D540" s="16" t="s">
        <v>289</v>
      </c>
      <c r="E540" s="17">
        <v>10.199999999999999</v>
      </c>
      <c r="F540" s="15"/>
      <c r="G540" s="17"/>
      <c r="H540" s="15" t="s">
        <v>66</v>
      </c>
      <c r="J540" s="2" t="s">
        <v>280</v>
      </c>
      <c r="Q540" s="11"/>
      <c r="R540" s="12"/>
    </row>
    <row r="541" spans="1:18" customFormat="1" ht="15">
      <c r="A541" s="13">
        <f>IF(J541&lt;&gt;"",COUNTA(J$1:J541),"")</f>
        <v>501</v>
      </c>
      <c r="B541" s="14" t="s">
        <v>67</v>
      </c>
      <c r="C541" s="15" t="s">
        <v>727</v>
      </c>
      <c r="D541" s="16" t="s">
        <v>316</v>
      </c>
      <c r="E541" s="17">
        <v>1</v>
      </c>
      <c r="F541" s="15"/>
      <c r="G541" s="17"/>
      <c r="H541" s="15" t="s">
        <v>320</v>
      </c>
      <c r="J541" s="2" t="s">
        <v>280</v>
      </c>
      <c r="Q541" s="11"/>
      <c r="R541" s="12"/>
    </row>
    <row r="542" spans="1:18" customFormat="1" ht="22.5">
      <c r="A542" s="13">
        <f>IF(J542&lt;&gt;"",COUNTA(J$1:J542),"")</f>
        <v>502</v>
      </c>
      <c r="B542" s="14" t="s">
        <v>68</v>
      </c>
      <c r="C542" s="15" t="s">
        <v>69</v>
      </c>
      <c r="D542" s="16" t="s">
        <v>316</v>
      </c>
      <c r="E542" s="17">
        <v>2</v>
      </c>
      <c r="F542" s="15"/>
      <c r="G542" s="17"/>
      <c r="H542" s="15" t="s">
        <v>686</v>
      </c>
      <c r="J542" s="2" t="s">
        <v>280</v>
      </c>
      <c r="Q542" s="11"/>
      <c r="R542" s="12"/>
    </row>
    <row r="543" spans="1:18" customFormat="1" ht="22.5">
      <c r="A543" s="13">
        <f>IF(J543&lt;&gt;"",COUNTA(J$1:J543),"")</f>
        <v>503</v>
      </c>
      <c r="B543" s="14" t="s">
        <v>70</v>
      </c>
      <c r="C543" s="15" t="s">
        <v>71</v>
      </c>
      <c r="D543" s="16" t="s">
        <v>316</v>
      </c>
      <c r="E543" s="17">
        <v>3</v>
      </c>
      <c r="F543" s="15"/>
      <c r="G543" s="17"/>
      <c r="H543" s="15" t="s">
        <v>509</v>
      </c>
      <c r="J543" s="2" t="s">
        <v>280</v>
      </c>
      <c r="Q543" s="11"/>
      <c r="R543" s="12"/>
    </row>
    <row r="544" spans="1:18" customFormat="1" ht="15">
      <c r="A544" s="13">
        <f>IF(J544&lt;&gt;"",COUNTA(J$1:J544),"")</f>
        <v>504</v>
      </c>
      <c r="B544" s="14" t="s">
        <v>72</v>
      </c>
      <c r="C544" s="15" t="s">
        <v>731</v>
      </c>
      <c r="D544" s="16" t="s">
        <v>316</v>
      </c>
      <c r="E544" s="17">
        <v>2</v>
      </c>
      <c r="F544" s="15"/>
      <c r="G544" s="17"/>
      <c r="H544" s="15" t="s">
        <v>686</v>
      </c>
      <c r="J544" s="2" t="s">
        <v>280</v>
      </c>
      <c r="Q544" s="11"/>
      <c r="R544" s="12"/>
    </row>
    <row r="545" spans="1:18" customFormat="1" ht="15">
      <c r="A545" s="13">
        <f>IF(J545&lt;&gt;"",COUNTA(J$1:J545),"")</f>
        <v>505</v>
      </c>
      <c r="B545" s="14" t="s">
        <v>73</v>
      </c>
      <c r="C545" s="15" t="s">
        <v>714</v>
      </c>
      <c r="D545" s="16" t="s">
        <v>289</v>
      </c>
      <c r="E545" s="17">
        <v>19</v>
      </c>
      <c r="F545" s="15"/>
      <c r="G545" s="17"/>
      <c r="H545" s="15" t="s">
        <v>74</v>
      </c>
      <c r="J545" s="2" t="s">
        <v>280</v>
      </c>
      <c r="Q545" s="11"/>
      <c r="R545" s="12"/>
    </row>
    <row r="546" spans="1:18" customFormat="1" ht="22.5">
      <c r="A546" s="13">
        <f>IF(J546&lt;&gt;"",COUNTA(J$1:J546),"")</f>
        <v>506</v>
      </c>
      <c r="B546" s="14" t="s">
        <v>75</v>
      </c>
      <c r="C546" s="15" t="s">
        <v>701</v>
      </c>
      <c r="D546" s="16" t="s">
        <v>289</v>
      </c>
      <c r="E546" s="17">
        <v>19.38</v>
      </c>
      <c r="F546" s="15"/>
      <c r="G546" s="17"/>
      <c r="H546" s="15" t="s">
        <v>76</v>
      </c>
      <c r="J546" s="2" t="s">
        <v>280</v>
      </c>
      <c r="Q546" s="11"/>
      <c r="R546" s="12"/>
    </row>
    <row r="547" spans="1:18" customFormat="1" ht="22.5">
      <c r="A547" s="13">
        <f>IF(J547&lt;&gt;"",COUNTA(J$1:J547),"")</f>
        <v>507</v>
      </c>
      <c r="B547" s="14" t="s">
        <v>77</v>
      </c>
      <c r="C547" s="15" t="s">
        <v>78</v>
      </c>
      <c r="D547" s="16" t="s">
        <v>289</v>
      </c>
      <c r="E547" s="17">
        <v>19</v>
      </c>
      <c r="F547" s="15"/>
      <c r="G547" s="17"/>
      <c r="H547" s="15" t="s">
        <v>79</v>
      </c>
      <c r="J547" s="2" t="s">
        <v>280</v>
      </c>
      <c r="Q547" s="11"/>
      <c r="R547" s="12"/>
    </row>
    <row r="548" spans="1:18" customFormat="1" ht="22.5">
      <c r="A548" s="13">
        <f>IF(J548&lt;&gt;"",COUNTA(J$1:J548),"")</f>
        <v>508</v>
      </c>
      <c r="B548" s="14" t="s">
        <v>80</v>
      </c>
      <c r="C548" s="15" t="s">
        <v>720</v>
      </c>
      <c r="D548" s="16" t="s">
        <v>289</v>
      </c>
      <c r="E548" s="17">
        <v>9.18</v>
      </c>
      <c r="F548" s="15"/>
      <c r="G548" s="17"/>
      <c r="H548" s="15" t="s">
        <v>81</v>
      </c>
      <c r="J548" s="2" t="s">
        <v>280</v>
      </c>
      <c r="Q548" s="11"/>
      <c r="R548" s="12"/>
    </row>
    <row r="549" spans="1:18" customFormat="1" ht="33.75">
      <c r="A549" s="13">
        <f>IF(J549&lt;&gt;"",COUNTA(J$1:J549),"")</f>
        <v>509</v>
      </c>
      <c r="B549" s="14" t="s">
        <v>82</v>
      </c>
      <c r="C549" s="15" t="s">
        <v>781</v>
      </c>
      <c r="D549" s="16" t="s">
        <v>316</v>
      </c>
      <c r="E549" s="17">
        <v>1</v>
      </c>
      <c r="F549" s="15"/>
      <c r="G549" s="17"/>
      <c r="H549" s="15" t="s">
        <v>320</v>
      </c>
      <c r="J549" s="2" t="s">
        <v>280</v>
      </c>
      <c r="Q549" s="11"/>
      <c r="R549" s="12"/>
    </row>
    <row r="550" spans="1:18" customFormat="1" ht="22.5">
      <c r="A550" s="13">
        <f>IF(J550&lt;&gt;"",COUNTA(J$1:J550),"")</f>
        <v>510</v>
      </c>
      <c r="B550" s="14" t="s">
        <v>83</v>
      </c>
      <c r="C550" s="15" t="s">
        <v>784</v>
      </c>
      <c r="D550" s="16" t="s">
        <v>316</v>
      </c>
      <c r="E550" s="22">
        <v>1</v>
      </c>
      <c r="F550" s="15"/>
      <c r="G550" s="17"/>
      <c r="H550" s="15" t="s">
        <v>283</v>
      </c>
      <c r="J550" s="2" t="s">
        <v>280</v>
      </c>
      <c r="Q550" s="11"/>
      <c r="R550" s="12"/>
    </row>
    <row r="551" spans="1:18" customFormat="1" ht="22.5">
      <c r="A551" s="13">
        <f>IF(J551&lt;&gt;"",COUNTA(J$1:J551),"")</f>
        <v>511</v>
      </c>
      <c r="B551" s="14" t="s">
        <v>84</v>
      </c>
      <c r="C551" s="15" t="s">
        <v>786</v>
      </c>
      <c r="D551" s="16" t="s">
        <v>316</v>
      </c>
      <c r="E551" s="22">
        <v>2</v>
      </c>
      <c r="F551" s="15"/>
      <c r="G551" s="17"/>
      <c r="H551" s="15" t="s">
        <v>85</v>
      </c>
      <c r="J551" s="2" t="s">
        <v>280</v>
      </c>
      <c r="Q551" s="11"/>
      <c r="R551" s="12"/>
    </row>
    <row r="552" spans="1:18" customFormat="1" ht="33.75">
      <c r="A552" s="13">
        <f>IF(J552&lt;&gt;"",COUNTA(J$1:J552),"")</f>
        <v>512</v>
      </c>
      <c r="B552" s="14" t="s">
        <v>86</v>
      </c>
      <c r="C552" s="15" t="s">
        <v>781</v>
      </c>
      <c r="D552" s="16" t="s">
        <v>316</v>
      </c>
      <c r="E552" s="17">
        <v>6</v>
      </c>
      <c r="F552" s="15"/>
      <c r="G552" s="17"/>
      <c r="H552" s="15" t="s">
        <v>705</v>
      </c>
      <c r="J552" s="2" t="s">
        <v>280</v>
      </c>
      <c r="Q552" s="11"/>
      <c r="R552" s="12"/>
    </row>
    <row r="553" spans="1:18" customFormat="1" ht="22.5">
      <c r="A553" s="13">
        <f>IF(J553&lt;&gt;"",COUNTA(J$1:J553),"")</f>
        <v>513</v>
      </c>
      <c r="B553" s="14" t="s">
        <v>87</v>
      </c>
      <c r="C553" s="15" t="s">
        <v>1102</v>
      </c>
      <c r="D553" s="16" t="s">
        <v>316</v>
      </c>
      <c r="E553" s="22">
        <v>6</v>
      </c>
      <c r="F553" s="15"/>
      <c r="G553" s="17"/>
      <c r="H553" s="15" t="s">
        <v>283</v>
      </c>
      <c r="J553" s="2" t="s">
        <v>280</v>
      </c>
      <c r="Q553" s="11"/>
      <c r="R553" s="12"/>
    </row>
    <row r="554" spans="1:18" customFormat="1" ht="33.75">
      <c r="A554" s="13">
        <f>IF(J554&lt;&gt;"",COUNTA(J$1:J554),"")</f>
        <v>514</v>
      </c>
      <c r="B554" s="14" t="s">
        <v>88</v>
      </c>
      <c r="C554" s="15" t="s">
        <v>804</v>
      </c>
      <c r="D554" s="16" t="s">
        <v>349</v>
      </c>
      <c r="E554" s="20">
        <v>1E-3</v>
      </c>
      <c r="F554" s="15"/>
      <c r="G554" s="17"/>
      <c r="H554" s="15" t="s">
        <v>283</v>
      </c>
      <c r="J554" s="2" t="s">
        <v>280</v>
      </c>
      <c r="Q554" s="11"/>
      <c r="R554" s="12"/>
    </row>
    <row r="555" spans="1:18" customFormat="1" ht="22.5">
      <c r="A555" s="13">
        <f>IF(J555&lt;&gt;"",COUNTA(J$1:J555),"")</f>
        <v>515</v>
      </c>
      <c r="B555" s="14" t="s">
        <v>89</v>
      </c>
      <c r="C555" s="15" t="s">
        <v>806</v>
      </c>
      <c r="D555" s="16" t="s">
        <v>316</v>
      </c>
      <c r="E555" s="17">
        <v>0.38800000000000001</v>
      </c>
      <c r="F555" s="15"/>
      <c r="G555" s="17"/>
      <c r="H555" s="15" t="s">
        <v>283</v>
      </c>
      <c r="J555" s="2" t="s">
        <v>280</v>
      </c>
      <c r="Q555" s="11"/>
      <c r="R555" s="12"/>
    </row>
    <row r="556" spans="1:18" customFormat="1" ht="15">
      <c r="A556" s="43" t="s">
        <v>90</v>
      </c>
      <c r="B556" s="43"/>
      <c r="C556" s="43"/>
      <c r="D556" s="43"/>
      <c r="E556" s="43"/>
      <c r="F556" s="43"/>
      <c r="G556" s="43"/>
      <c r="H556" s="43"/>
      <c r="Q556" s="11" t="s">
        <v>90</v>
      </c>
      <c r="R556" s="12"/>
    </row>
    <row r="557" spans="1:18" customFormat="1" ht="15">
      <c r="A557" s="37" t="s">
        <v>275</v>
      </c>
      <c r="B557" s="37"/>
      <c r="C557" s="37"/>
      <c r="D557" s="37"/>
      <c r="E557" s="37"/>
      <c r="F557" s="37"/>
      <c r="G557" s="37"/>
      <c r="H557" s="37"/>
      <c r="Q557" s="11"/>
      <c r="R557" s="12" t="s">
        <v>275</v>
      </c>
    </row>
    <row r="558" spans="1:18" customFormat="1" ht="22.5">
      <c r="A558" s="13">
        <f>IF(J558&lt;&gt;"",COUNTA(J$1:J558),"")</f>
        <v>516</v>
      </c>
      <c r="B558" s="14" t="s">
        <v>91</v>
      </c>
      <c r="C558" s="15" t="s">
        <v>285</v>
      </c>
      <c r="D558" s="16" t="s">
        <v>278</v>
      </c>
      <c r="E558" s="17">
        <v>68.92</v>
      </c>
      <c r="F558" s="15"/>
      <c r="G558" s="17"/>
      <c r="H558" s="15" t="s">
        <v>92</v>
      </c>
      <c r="J558" s="2" t="s">
        <v>280</v>
      </c>
      <c r="Q558" s="11"/>
      <c r="R558" s="12"/>
    </row>
    <row r="559" spans="1:18" customFormat="1" ht="22.5">
      <c r="A559" s="13">
        <f>IF(J559&lt;&gt;"",COUNTA(J$1:J559),"")</f>
        <v>517</v>
      </c>
      <c r="B559" s="14" t="s">
        <v>93</v>
      </c>
      <c r="C559" s="15" t="s">
        <v>288</v>
      </c>
      <c r="D559" s="16" t="s">
        <v>289</v>
      </c>
      <c r="E559" s="17">
        <v>21.42</v>
      </c>
      <c r="F559" s="15"/>
      <c r="G559" s="17"/>
      <c r="H559" s="15" t="s">
        <v>94</v>
      </c>
      <c r="J559" s="2" t="s">
        <v>280</v>
      </c>
      <c r="Q559" s="11"/>
      <c r="R559" s="12"/>
    </row>
    <row r="560" spans="1:18" customFormat="1" ht="22.5">
      <c r="A560" s="13">
        <f>IF(J560&lt;&gt;"",COUNTA(J$1:J560),"")</f>
        <v>518</v>
      </c>
      <c r="B560" s="14" t="s">
        <v>95</v>
      </c>
      <c r="C560" s="15" t="s">
        <v>813</v>
      </c>
      <c r="D560" s="16" t="s">
        <v>278</v>
      </c>
      <c r="E560" s="17">
        <v>2</v>
      </c>
      <c r="F560" s="15"/>
      <c r="G560" s="17"/>
      <c r="H560" s="15" t="s">
        <v>686</v>
      </c>
      <c r="J560" s="2" t="s">
        <v>280</v>
      </c>
      <c r="Q560" s="11"/>
      <c r="R560" s="12"/>
    </row>
    <row r="561" spans="1:18" customFormat="1" ht="45">
      <c r="A561" s="13">
        <f>IF(J561&lt;&gt;"",COUNTA(J$1:J561),"")</f>
        <v>519</v>
      </c>
      <c r="B561" s="14" t="s">
        <v>96</v>
      </c>
      <c r="C561" s="15" t="s">
        <v>292</v>
      </c>
      <c r="D561" s="16" t="s">
        <v>278</v>
      </c>
      <c r="E561" s="17">
        <v>63.84</v>
      </c>
      <c r="F561" s="15"/>
      <c r="G561" s="17"/>
      <c r="H561" s="15" t="s">
        <v>97</v>
      </c>
      <c r="J561" s="2" t="s">
        <v>280</v>
      </c>
      <c r="Q561" s="11"/>
      <c r="R561" s="12"/>
    </row>
    <row r="562" spans="1:18" customFormat="1" ht="22.5">
      <c r="A562" s="13">
        <f>IF(J562&lt;&gt;"",COUNTA(J$1:J562),"")</f>
        <v>520</v>
      </c>
      <c r="B562" s="14" t="s">
        <v>98</v>
      </c>
      <c r="C562" s="15" t="s">
        <v>294</v>
      </c>
      <c r="D562" s="16" t="s">
        <v>295</v>
      </c>
      <c r="E562" s="19">
        <v>0.57902880000000001</v>
      </c>
      <c r="F562" s="15"/>
      <c r="G562" s="17"/>
      <c r="H562" s="15" t="s">
        <v>283</v>
      </c>
      <c r="J562" s="2" t="s">
        <v>280</v>
      </c>
      <c r="Q562" s="11"/>
      <c r="R562" s="12"/>
    </row>
    <row r="563" spans="1:18" customFormat="1" ht="22.5">
      <c r="A563" s="13">
        <f>IF(J563&lt;&gt;"",COUNTA(J$1:J563),"")</f>
        <v>521</v>
      </c>
      <c r="B563" s="14" t="s">
        <v>99</v>
      </c>
      <c r="C563" s="15" t="s">
        <v>297</v>
      </c>
      <c r="D563" s="16" t="s">
        <v>298</v>
      </c>
      <c r="E563" s="20">
        <v>12.768000000000001</v>
      </c>
      <c r="F563" s="15"/>
      <c r="G563" s="17"/>
      <c r="H563" s="15" t="s">
        <v>100</v>
      </c>
      <c r="J563" s="2" t="s">
        <v>280</v>
      </c>
      <c r="Q563" s="11"/>
      <c r="R563" s="12"/>
    </row>
    <row r="564" spans="1:18" customFormat="1" ht="22.5">
      <c r="A564" s="13">
        <f>IF(J564&lt;&gt;"",COUNTA(J$1:J564),"")</f>
        <v>522</v>
      </c>
      <c r="B564" s="14" t="s">
        <v>101</v>
      </c>
      <c r="C564" s="15" t="s">
        <v>301</v>
      </c>
      <c r="D564" s="16" t="s">
        <v>278</v>
      </c>
      <c r="E564" s="17">
        <v>63.84</v>
      </c>
      <c r="F564" s="15"/>
      <c r="G564" s="17"/>
      <c r="H564" s="15" t="s">
        <v>97</v>
      </c>
      <c r="J564" s="2" t="s">
        <v>280</v>
      </c>
      <c r="Q564" s="11"/>
      <c r="R564" s="12"/>
    </row>
    <row r="565" spans="1:18" customFormat="1" ht="15">
      <c r="A565" s="13">
        <f>IF(J565&lt;&gt;"",COUNTA(J$1:J565),"")</f>
        <v>523</v>
      </c>
      <c r="B565" s="14" t="s">
        <v>102</v>
      </c>
      <c r="C565" s="15" t="s">
        <v>304</v>
      </c>
      <c r="D565" s="16" t="s">
        <v>295</v>
      </c>
      <c r="E565" s="19">
        <v>2.1067200000000001E-2</v>
      </c>
      <c r="F565" s="15"/>
      <c r="G565" s="17"/>
      <c r="H565" s="15" t="s">
        <v>283</v>
      </c>
      <c r="J565" s="2" t="s">
        <v>280</v>
      </c>
      <c r="Q565" s="11"/>
      <c r="R565" s="12"/>
    </row>
    <row r="566" spans="1:18" customFormat="1" ht="15">
      <c r="A566" s="13">
        <f>IF(J566&lt;&gt;"",COUNTA(J$1:J566),"")</f>
        <v>524</v>
      </c>
      <c r="B566" s="14" t="s">
        <v>103</v>
      </c>
      <c r="C566" s="15" t="s">
        <v>306</v>
      </c>
      <c r="D566" s="16" t="s">
        <v>295</v>
      </c>
      <c r="E566" s="19">
        <v>1.40448E-2</v>
      </c>
      <c r="F566" s="15"/>
      <c r="G566" s="17"/>
      <c r="H566" s="15" t="s">
        <v>283</v>
      </c>
      <c r="J566" s="2" t="s">
        <v>280</v>
      </c>
      <c r="Q566" s="11"/>
      <c r="R566" s="12"/>
    </row>
    <row r="567" spans="1:18" customFormat="1" ht="15">
      <c r="A567" s="37" t="s">
        <v>313</v>
      </c>
      <c r="B567" s="37"/>
      <c r="C567" s="37"/>
      <c r="D567" s="37"/>
      <c r="E567" s="37"/>
      <c r="F567" s="37"/>
      <c r="G567" s="37"/>
      <c r="H567" s="37"/>
      <c r="Q567" s="11"/>
      <c r="R567" s="12" t="s">
        <v>313</v>
      </c>
    </row>
    <row r="568" spans="1:18" customFormat="1" ht="33.75">
      <c r="A568" s="13">
        <f>IF(J568&lt;&gt;"",COUNTA(J$1:J568),"")</f>
        <v>525</v>
      </c>
      <c r="B568" s="14" t="s">
        <v>104</v>
      </c>
      <c r="C568" s="15" t="s">
        <v>315</v>
      </c>
      <c r="D568" s="16" t="s">
        <v>316</v>
      </c>
      <c r="E568" s="22">
        <v>2</v>
      </c>
      <c r="F568" s="15"/>
      <c r="G568" s="17"/>
      <c r="H568" s="15" t="s">
        <v>283</v>
      </c>
      <c r="J568" s="2" t="s">
        <v>280</v>
      </c>
      <c r="Q568" s="11"/>
      <c r="R568" s="12"/>
    </row>
    <row r="569" spans="1:18" customFormat="1" ht="33.75">
      <c r="A569" s="13">
        <f>IF(J569&lt;&gt;"",COUNTA(J$1:J569),"")</f>
        <v>526</v>
      </c>
      <c r="B569" s="14" t="s">
        <v>105</v>
      </c>
      <c r="C569" s="15" t="s">
        <v>315</v>
      </c>
      <c r="D569" s="16" t="s">
        <v>316</v>
      </c>
      <c r="E569" s="22">
        <v>4</v>
      </c>
      <c r="F569" s="15"/>
      <c r="G569" s="17"/>
      <c r="H569" s="15" t="s">
        <v>106</v>
      </c>
      <c r="J569" s="2" t="s">
        <v>280</v>
      </c>
      <c r="Q569" s="11"/>
      <c r="R569" s="12"/>
    </row>
    <row r="570" spans="1:18" customFormat="1" ht="15">
      <c r="A570" s="13">
        <f>IF(J570&lt;&gt;"",COUNTA(J$1:J570),"")</f>
        <v>527</v>
      </c>
      <c r="B570" s="14" t="s">
        <v>107</v>
      </c>
      <c r="C570" s="15" t="s">
        <v>324</v>
      </c>
      <c r="D570" s="16" t="s">
        <v>289</v>
      </c>
      <c r="E570" s="17">
        <v>1</v>
      </c>
      <c r="F570" s="15"/>
      <c r="G570" s="17"/>
      <c r="H570" s="15" t="s">
        <v>320</v>
      </c>
      <c r="J570" s="2" t="s">
        <v>280</v>
      </c>
      <c r="Q570" s="11"/>
      <c r="R570" s="12"/>
    </row>
    <row r="571" spans="1:18" customFormat="1" ht="15">
      <c r="A571" s="13">
        <f>IF(J571&lt;&gt;"",COUNTA(J$1:J571),"")</f>
        <v>528</v>
      </c>
      <c r="B571" s="14" t="s">
        <v>108</v>
      </c>
      <c r="C571" s="15" t="s">
        <v>327</v>
      </c>
      <c r="D571" s="16" t="s">
        <v>289</v>
      </c>
      <c r="E571" s="17">
        <v>1</v>
      </c>
      <c r="F571" s="15"/>
      <c r="G571" s="17"/>
      <c r="H571" s="15" t="s">
        <v>320</v>
      </c>
      <c r="J571" s="2" t="s">
        <v>280</v>
      </c>
      <c r="Q571" s="11"/>
      <c r="R571" s="12"/>
    </row>
    <row r="572" spans="1:18" customFormat="1" ht="22.5">
      <c r="A572" s="13">
        <f>IF(J572&lt;&gt;"",COUNTA(J$1:J572),"")</f>
        <v>529</v>
      </c>
      <c r="B572" s="14" t="s">
        <v>109</v>
      </c>
      <c r="C572" s="15" t="s">
        <v>329</v>
      </c>
      <c r="D572" s="16" t="s">
        <v>289</v>
      </c>
      <c r="E572" s="17">
        <v>1</v>
      </c>
      <c r="F572" s="15"/>
      <c r="G572" s="17"/>
      <c r="H572" s="15" t="s">
        <v>320</v>
      </c>
      <c r="J572" s="2" t="s">
        <v>280</v>
      </c>
      <c r="Q572" s="11"/>
      <c r="R572" s="12"/>
    </row>
    <row r="573" spans="1:18" customFormat="1" ht="22.5">
      <c r="A573" s="13">
        <f>IF(J573&lt;&gt;"",COUNTA(J$1:J573),"")</f>
        <v>530</v>
      </c>
      <c r="B573" s="14" t="s">
        <v>110</v>
      </c>
      <c r="C573" s="15" t="s">
        <v>331</v>
      </c>
      <c r="D573" s="16" t="s">
        <v>289</v>
      </c>
      <c r="E573" s="17">
        <v>1</v>
      </c>
      <c r="F573" s="15"/>
      <c r="G573" s="17"/>
      <c r="H573" s="15" t="s">
        <v>320</v>
      </c>
      <c r="J573" s="2" t="s">
        <v>280</v>
      </c>
      <c r="Q573" s="11"/>
      <c r="R573" s="12"/>
    </row>
    <row r="574" spans="1:18" customFormat="1" ht="33.75">
      <c r="A574" s="13">
        <f>IF(J574&lt;&gt;"",COUNTA(J$1:J574),"")</f>
        <v>531</v>
      </c>
      <c r="B574" s="14" t="s">
        <v>111</v>
      </c>
      <c r="C574" s="15" t="s">
        <v>333</v>
      </c>
      <c r="D574" s="16" t="s">
        <v>316</v>
      </c>
      <c r="E574" s="22">
        <v>4</v>
      </c>
      <c r="F574" s="15"/>
      <c r="G574" s="17"/>
      <c r="H574" s="15" t="s">
        <v>283</v>
      </c>
      <c r="J574" s="2" t="s">
        <v>280</v>
      </c>
      <c r="Q574" s="11"/>
      <c r="R574" s="12"/>
    </row>
    <row r="575" spans="1:18" customFormat="1" ht="15">
      <c r="A575" s="37" t="s">
        <v>338</v>
      </c>
      <c r="B575" s="37"/>
      <c r="C575" s="37"/>
      <c r="D575" s="37"/>
      <c r="E575" s="37"/>
      <c r="F575" s="37"/>
      <c r="G575" s="37"/>
      <c r="H575" s="37"/>
      <c r="Q575" s="11"/>
      <c r="R575" s="12" t="s">
        <v>338</v>
      </c>
    </row>
    <row r="576" spans="1:18" customFormat="1" ht="15">
      <c r="A576" s="13">
        <f>IF(J576&lt;&gt;"",COUNTA(J$1:J576),"")</f>
        <v>532</v>
      </c>
      <c r="B576" s="14" t="s">
        <v>112</v>
      </c>
      <c r="C576" s="15" t="s">
        <v>343</v>
      </c>
      <c r="D576" s="16" t="s">
        <v>278</v>
      </c>
      <c r="E576" s="17">
        <v>35.65</v>
      </c>
      <c r="F576" s="15"/>
      <c r="G576" s="17"/>
      <c r="H576" s="15" t="s">
        <v>113</v>
      </c>
      <c r="J576" s="2" t="s">
        <v>280</v>
      </c>
      <c r="Q576" s="11"/>
      <c r="R576" s="12"/>
    </row>
    <row r="577" spans="1:18" customFormat="1" ht="15">
      <c r="A577" s="13">
        <f>IF(J577&lt;&gt;"",COUNTA(J$1:J577),"")</f>
        <v>533</v>
      </c>
      <c r="B577" s="14" t="s">
        <v>114</v>
      </c>
      <c r="C577" s="15" t="s">
        <v>346</v>
      </c>
      <c r="D577" s="16" t="s">
        <v>278</v>
      </c>
      <c r="E577" s="17">
        <v>35.65</v>
      </c>
      <c r="F577" s="15"/>
      <c r="G577" s="17"/>
      <c r="H577" s="15" t="s">
        <v>113</v>
      </c>
      <c r="J577" s="2" t="s">
        <v>280</v>
      </c>
      <c r="Q577" s="11"/>
      <c r="R577" s="12"/>
    </row>
    <row r="578" spans="1:18" customFormat="1" ht="15">
      <c r="A578" s="13">
        <f>IF(J578&lt;&gt;"",COUNTA(J$1:J578),"")</f>
        <v>534</v>
      </c>
      <c r="B578" s="14" t="s">
        <v>115</v>
      </c>
      <c r="C578" s="15" t="s">
        <v>348</v>
      </c>
      <c r="D578" s="16" t="s">
        <v>349</v>
      </c>
      <c r="E578" s="23">
        <v>0.72726000000000002</v>
      </c>
      <c r="F578" s="15"/>
      <c r="G578" s="17"/>
      <c r="H578" s="15" t="s">
        <v>283</v>
      </c>
      <c r="J578" s="2" t="s">
        <v>280</v>
      </c>
      <c r="Q578" s="11"/>
      <c r="R578" s="12"/>
    </row>
    <row r="579" spans="1:18" customFormat="1" ht="22.5">
      <c r="A579" s="13">
        <f>IF(J579&lt;&gt;"",COUNTA(J$1:J579),"")</f>
        <v>535</v>
      </c>
      <c r="B579" s="14" t="s">
        <v>116</v>
      </c>
      <c r="C579" s="15" t="s">
        <v>351</v>
      </c>
      <c r="D579" s="16" t="s">
        <v>278</v>
      </c>
      <c r="E579" s="17">
        <v>35.65</v>
      </c>
      <c r="F579" s="15"/>
      <c r="G579" s="17"/>
      <c r="H579" s="15" t="s">
        <v>113</v>
      </c>
      <c r="J579" s="2" t="s">
        <v>280</v>
      </c>
      <c r="Q579" s="11"/>
      <c r="R579" s="12"/>
    </row>
    <row r="580" spans="1:18" customFormat="1" ht="22.5">
      <c r="A580" s="13">
        <f>IF(J580&lt;&gt;"",COUNTA(J$1:J580),"")</f>
        <v>536</v>
      </c>
      <c r="B580" s="14" t="s">
        <v>117</v>
      </c>
      <c r="C580" s="15" t="s">
        <v>353</v>
      </c>
      <c r="D580" s="16" t="s">
        <v>278</v>
      </c>
      <c r="E580" s="20">
        <v>36.363</v>
      </c>
      <c r="F580" s="15"/>
      <c r="G580" s="17"/>
      <c r="H580" s="15" t="s">
        <v>283</v>
      </c>
      <c r="J580" s="2" t="s">
        <v>280</v>
      </c>
      <c r="Q580" s="11"/>
      <c r="R580" s="12"/>
    </row>
    <row r="581" spans="1:18" customFormat="1" ht="22.5">
      <c r="A581" s="13">
        <f>IF(J581&lt;&gt;"",COUNTA(J$1:J581),"")</f>
        <v>537</v>
      </c>
      <c r="B581" s="14" t="s">
        <v>118</v>
      </c>
      <c r="C581" s="15" t="s">
        <v>355</v>
      </c>
      <c r="D581" s="16" t="s">
        <v>349</v>
      </c>
      <c r="E581" s="21">
        <v>3.565E-3</v>
      </c>
      <c r="F581" s="15"/>
      <c r="G581" s="17"/>
      <c r="H581" s="15" t="s">
        <v>283</v>
      </c>
      <c r="J581" s="2" t="s">
        <v>280</v>
      </c>
      <c r="Q581" s="11"/>
      <c r="R581" s="12"/>
    </row>
    <row r="582" spans="1:18" customFormat="1" ht="33.75">
      <c r="A582" s="13">
        <f>IF(J582&lt;&gt;"",COUNTA(J$1:J582),"")</f>
        <v>538</v>
      </c>
      <c r="B582" s="14" t="s">
        <v>119</v>
      </c>
      <c r="C582" s="15" t="s">
        <v>357</v>
      </c>
      <c r="D582" s="16" t="s">
        <v>295</v>
      </c>
      <c r="E582" s="18">
        <v>0.42780000000000001</v>
      </c>
      <c r="F582" s="15"/>
      <c r="G582" s="17"/>
      <c r="H582" s="15" t="s">
        <v>283</v>
      </c>
      <c r="J582" s="2" t="s">
        <v>280</v>
      </c>
      <c r="Q582" s="11"/>
      <c r="R582" s="12"/>
    </row>
    <row r="583" spans="1:18" customFormat="1" ht="15">
      <c r="A583" s="13">
        <f>IF(J583&lt;&gt;"",COUNTA(J$1:J583),"")</f>
        <v>539</v>
      </c>
      <c r="B583" s="14" t="s">
        <v>120</v>
      </c>
      <c r="C583" s="15" t="s">
        <v>359</v>
      </c>
      <c r="D583" s="16" t="s">
        <v>298</v>
      </c>
      <c r="E583" s="24">
        <v>7.13</v>
      </c>
      <c r="F583" s="15"/>
      <c r="G583" s="17"/>
      <c r="H583" s="15" t="s">
        <v>121</v>
      </c>
      <c r="J583" s="2" t="s">
        <v>280</v>
      </c>
      <c r="Q583" s="11"/>
      <c r="R583" s="12"/>
    </row>
    <row r="584" spans="1:18" customFormat="1" ht="15">
      <c r="A584" s="13">
        <f>IF(J584&lt;&gt;"",COUNTA(J$1:J584),"")</f>
        <v>540</v>
      </c>
      <c r="B584" s="14" t="s">
        <v>122</v>
      </c>
      <c r="C584" s="15" t="s">
        <v>864</v>
      </c>
      <c r="D584" s="16" t="s">
        <v>289</v>
      </c>
      <c r="E584" s="17">
        <v>11.4</v>
      </c>
      <c r="F584" s="15"/>
      <c r="G584" s="17"/>
      <c r="H584" s="15" t="s">
        <v>123</v>
      </c>
      <c r="J584" s="2" t="s">
        <v>280</v>
      </c>
      <c r="Q584" s="11"/>
      <c r="R584" s="12"/>
    </row>
    <row r="585" spans="1:18" customFormat="1" ht="22.5">
      <c r="A585" s="13">
        <f>IF(J585&lt;&gt;"",COUNTA(J$1:J585),"")</f>
        <v>541</v>
      </c>
      <c r="B585" s="14" t="s">
        <v>124</v>
      </c>
      <c r="C585" s="15" t="s">
        <v>402</v>
      </c>
      <c r="D585" s="16" t="s">
        <v>295</v>
      </c>
      <c r="E585" s="23">
        <v>1.14E-3</v>
      </c>
      <c r="F585" s="15"/>
      <c r="G585" s="17"/>
      <c r="H585" s="15" t="s">
        <v>283</v>
      </c>
      <c r="J585" s="2" t="s">
        <v>280</v>
      </c>
      <c r="Q585" s="11"/>
      <c r="R585" s="12"/>
    </row>
    <row r="586" spans="1:18" customFormat="1" ht="22.5">
      <c r="A586" s="13">
        <f>IF(J586&lt;&gt;"",COUNTA(J$1:J586),"")</f>
        <v>542</v>
      </c>
      <c r="B586" s="14" t="s">
        <v>125</v>
      </c>
      <c r="C586" s="15" t="s">
        <v>353</v>
      </c>
      <c r="D586" s="16" t="s">
        <v>278</v>
      </c>
      <c r="E586" s="18">
        <v>1.1628000000000001</v>
      </c>
      <c r="F586" s="15"/>
      <c r="G586" s="17"/>
      <c r="H586" s="15" t="s">
        <v>283</v>
      </c>
      <c r="J586" s="2" t="s">
        <v>280</v>
      </c>
      <c r="Q586" s="11"/>
      <c r="R586" s="12"/>
    </row>
    <row r="587" spans="1:18" customFormat="1" ht="33.75">
      <c r="A587" s="13">
        <f>IF(J587&lt;&gt;"",COUNTA(J$1:J587),"")</f>
        <v>543</v>
      </c>
      <c r="B587" s="14" t="s">
        <v>126</v>
      </c>
      <c r="C587" s="15" t="s">
        <v>357</v>
      </c>
      <c r="D587" s="16" t="s">
        <v>295</v>
      </c>
      <c r="E587" s="23">
        <v>4.5599999999999998E-3</v>
      </c>
      <c r="F587" s="15"/>
      <c r="G587" s="17"/>
      <c r="H587" s="15" t="s">
        <v>283</v>
      </c>
      <c r="J587" s="2" t="s">
        <v>280</v>
      </c>
      <c r="Q587" s="11"/>
      <c r="R587" s="12"/>
    </row>
    <row r="588" spans="1:18" customFormat="1" ht="15">
      <c r="A588" s="37" t="s">
        <v>361</v>
      </c>
      <c r="B588" s="37"/>
      <c r="C588" s="37"/>
      <c r="D588" s="37"/>
      <c r="E588" s="37"/>
      <c r="F588" s="37"/>
      <c r="G588" s="37"/>
      <c r="H588" s="37"/>
      <c r="Q588" s="11"/>
      <c r="R588" s="12" t="s">
        <v>361</v>
      </c>
    </row>
    <row r="589" spans="1:18" customFormat="1" ht="22.5">
      <c r="A589" s="13">
        <f>IF(J589&lt;&gt;"",COUNTA(J$1:J589),"")</f>
        <v>544</v>
      </c>
      <c r="B589" s="14" t="s">
        <v>127</v>
      </c>
      <c r="C589" s="15" t="s">
        <v>369</v>
      </c>
      <c r="D589" s="16" t="s">
        <v>278</v>
      </c>
      <c r="E589" s="17">
        <v>124.87</v>
      </c>
      <c r="F589" s="15"/>
      <c r="G589" s="17"/>
      <c r="H589" s="15" t="s">
        <v>128</v>
      </c>
      <c r="J589" s="2" t="s">
        <v>280</v>
      </c>
      <c r="Q589" s="11"/>
      <c r="R589" s="12"/>
    </row>
    <row r="590" spans="1:18" customFormat="1" ht="22.5">
      <c r="A590" s="13">
        <f>IF(J590&lt;&gt;"",COUNTA(J$1:J590),"")</f>
        <v>545</v>
      </c>
      <c r="B590" s="14" t="s">
        <v>129</v>
      </c>
      <c r="C590" s="15" t="s">
        <v>285</v>
      </c>
      <c r="D590" s="16" t="s">
        <v>278</v>
      </c>
      <c r="E590" s="17">
        <v>52.86</v>
      </c>
      <c r="F590" s="15"/>
      <c r="G590" s="17"/>
      <c r="H590" s="15" t="s">
        <v>130</v>
      </c>
      <c r="J590" s="2" t="s">
        <v>280</v>
      </c>
      <c r="Q590" s="11"/>
      <c r="R590" s="12"/>
    </row>
    <row r="591" spans="1:18" customFormat="1" ht="33.75">
      <c r="A591" s="13">
        <f>IF(J591&lt;&gt;"",COUNTA(J$1:J591),"")</f>
        <v>546</v>
      </c>
      <c r="B591" s="14" t="s">
        <v>131</v>
      </c>
      <c r="C591" s="15" t="s">
        <v>374</v>
      </c>
      <c r="D591" s="16" t="s">
        <v>278</v>
      </c>
      <c r="E591" s="17">
        <v>124.87</v>
      </c>
      <c r="F591" s="15"/>
      <c r="G591" s="17"/>
      <c r="H591" s="15" t="s">
        <v>128</v>
      </c>
      <c r="J591" s="2" t="s">
        <v>280</v>
      </c>
      <c r="Q591" s="11"/>
      <c r="R591" s="12"/>
    </row>
    <row r="592" spans="1:18" customFormat="1" ht="45">
      <c r="A592" s="13">
        <f>IF(J592&lt;&gt;"",COUNTA(J$1:J592),"")</f>
        <v>547</v>
      </c>
      <c r="B592" s="14" t="s">
        <v>132</v>
      </c>
      <c r="C592" s="15" t="s">
        <v>380</v>
      </c>
      <c r="D592" s="16" t="s">
        <v>278</v>
      </c>
      <c r="E592" s="17">
        <v>52.86</v>
      </c>
      <c r="F592" s="15"/>
      <c r="G592" s="17"/>
      <c r="H592" s="15" t="s">
        <v>130</v>
      </c>
      <c r="J592" s="2" t="s">
        <v>280</v>
      </c>
      <c r="Q592" s="11"/>
      <c r="R592" s="12"/>
    </row>
    <row r="593" spans="1:18" customFormat="1" ht="22.5">
      <c r="A593" s="13">
        <f>IF(J593&lt;&gt;"",COUNTA(J$1:J593),"")</f>
        <v>548</v>
      </c>
      <c r="B593" s="14" t="s">
        <v>133</v>
      </c>
      <c r="C593" s="15" t="s">
        <v>294</v>
      </c>
      <c r="D593" s="16" t="s">
        <v>295</v>
      </c>
      <c r="E593" s="21">
        <v>0.45195299999999999</v>
      </c>
      <c r="F593" s="15"/>
      <c r="G593" s="17"/>
      <c r="H593" s="15" t="s">
        <v>283</v>
      </c>
      <c r="J593" s="2" t="s">
        <v>280</v>
      </c>
      <c r="Q593" s="11"/>
      <c r="R593" s="12"/>
    </row>
    <row r="594" spans="1:18" customFormat="1" ht="22.5">
      <c r="A594" s="13">
        <f>IF(J594&lt;&gt;"",COUNTA(J$1:J594),"")</f>
        <v>549</v>
      </c>
      <c r="B594" s="14" t="s">
        <v>134</v>
      </c>
      <c r="C594" s="15" t="s">
        <v>297</v>
      </c>
      <c r="D594" s="16" t="s">
        <v>298</v>
      </c>
      <c r="E594" s="20">
        <v>10.571999999999999</v>
      </c>
      <c r="F594" s="15"/>
      <c r="G594" s="17"/>
      <c r="H594" s="15" t="s">
        <v>135</v>
      </c>
      <c r="J594" s="2" t="s">
        <v>280</v>
      </c>
      <c r="Q594" s="11"/>
      <c r="R594" s="12"/>
    </row>
    <row r="595" spans="1:18" customFormat="1" ht="22.5">
      <c r="A595" s="13">
        <f>IF(J595&lt;&gt;"",COUNTA(J$1:J595),"")</f>
        <v>550</v>
      </c>
      <c r="B595" s="14" t="s">
        <v>136</v>
      </c>
      <c r="C595" s="15" t="s">
        <v>385</v>
      </c>
      <c r="D595" s="16" t="s">
        <v>278</v>
      </c>
      <c r="E595" s="17">
        <v>108.58</v>
      </c>
      <c r="F595" s="15"/>
      <c r="G595" s="17"/>
      <c r="H595" s="15" t="s">
        <v>137</v>
      </c>
      <c r="J595" s="2" t="s">
        <v>280</v>
      </c>
      <c r="Q595" s="11"/>
      <c r="R595" s="12"/>
    </row>
    <row r="596" spans="1:18" customFormat="1" ht="15">
      <c r="A596" s="13">
        <f>IF(J596&lt;&gt;"",COUNTA(J$1:J596),"")</f>
        <v>551</v>
      </c>
      <c r="B596" s="14" t="s">
        <v>138</v>
      </c>
      <c r="C596" s="15" t="s">
        <v>304</v>
      </c>
      <c r="D596" s="16" t="s">
        <v>295</v>
      </c>
      <c r="E596" s="21">
        <v>3.2573999999999999E-2</v>
      </c>
      <c r="F596" s="15"/>
      <c r="G596" s="17"/>
      <c r="H596" s="15" t="s">
        <v>283</v>
      </c>
      <c r="J596" s="2" t="s">
        <v>280</v>
      </c>
      <c r="Q596" s="11"/>
      <c r="R596" s="12"/>
    </row>
    <row r="597" spans="1:18" customFormat="1" ht="15">
      <c r="A597" s="13">
        <f>IF(J597&lt;&gt;"",COUNTA(J$1:J597),"")</f>
        <v>552</v>
      </c>
      <c r="B597" s="14" t="s">
        <v>139</v>
      </c>
      <c r="C597" s="15" t="s">
        <v>306</v>
      </c>
      <c r="D597" s="16" t="s">
        <v>295</v>
      </c>
      <c r="E597" s="21">
        <v>2.1715999999999999E-2</v>
      </c>
      <c r="F597" s="15"/>
      <c r="G597" s="17"/>
      <c r="H597" s="15" t="s">
        <v>283</v>
      </c>
      <c r="J597" s="2" t="s">
        <v>280</v>
      </c>
      <c r="Q597" s="11"/>
      <c r="R597" s="12"/>
    </row>
    <row r="598" spans="1:18" customFormat="1" ht="22.5">
      <c r="A598" s="13">
        <f>IF(J598&lt;&gt;"",COUNTA(J$1:J598),"")</f>
        <v>553</v>
      </c>
      <c r="B598" s="14" t="s">
        <v>140</v>
      </c>
      <c r="C598" s="15" t="s">
        <v>395</v>
      </c>
      <c r="D598" s="16" t="s">
        <v>278</v>
      </c>
      <c r="E598" s="17">
        <v>69.150000000000006</v>
      </c>
      <c r="F598" s="15"/>
      <c r="G598" s="17"/>
      <c r="H598" s="15" t="s">
        <v>141</v>
      </c>
      <c r="J598" s="2" t="s">
        <v>280</v>
      </c>
      <c r="Q598" s="11"/>
      <c r="R598" s="12"/>
    </row>
    <row r="599" spans="1:18" customFormat="1" ht="15">
      <c r="A599" s="13">
        <f>IF(J599&lt;&gt;"",COUNTA(J$1:J599),"")</f>
        <v>554</v>
      </c>
      <c r="B599" s="14" t="s">
        <v>142</v>
      </c>
      <c r="C599" s="15" t="s">
        <v>359</v>
      </c>
      <c r="D599" s="16" t="s">
        <v>298</v>
      </c>
      <c r="E599" s="18">
        <v>7.1224999999999996</v>
      </c>
      <c r="F599" s="15"/>
      <c r="G599" s="17"/>
      <c r="H599" s="15" t="s">
        <v>143</v>
      </c>
      <c r="J599" s="2" t="s">
        <v>280</v>
      </c>
      <c r="Q599" s="11"/>
      <c r="R599" s="12"/>
    </row>
    <row r="600" spans="1:18" customFormat="1" ht="45">
      <c r="A600" s="13">
        <f>IF(J600&lt;&gt;"",COUNTA(J$1:J600),"")</f>
        <v>555</v>
      </c>
      <c r="B600" s="14" t="s">
        <v>144</v>
      </c>
      <c r="C600" s="15" t="s">
        <v>400</v>
      </c>
      <c r="D600" s="16" t="s">
        <v>278</v>
      </c>
      <c r="E600" s="17">
        <v>69.150000000000006</v>
      </c>
      <c r="F600" s="15"/>
      <c r="G600" s="17"/>
      <c r="H600" s="15" t="s">
        <v>141</v>
      </c>
      <c r="J600" s="2" t="s">
        <v>280</v>
      </c>
      <c r="Q600" s="11"/>
      <c r="R600" s="12"/>
    </row>
    <row r="601" spans="1:18" customFormat="1" ht="22.5">
      <c r="A601" s="13">
        <f>IF(J601&lt;&gt;"",COUNTA(J$1:J601),"")</f>
        <v>556</v>
      </c>
      <c r="B601" s="14" t="s">
        <v>145</v>
      </c>
      <c r="C601" s="15" t="s">
        <v>402</v>
      </c>
      <c r="D601" s="16" t="s">
        <v>295</v>
      </c>
      <c r="E601" s="21">
        <v>3.4575000000000002E-2</v>
      </c>
      <c r="F601" s="15"/>
      <c r="G601" s="17"/>
      <c r="H601" s="15" t="s">
        <v>283</v>
      </c>
      <c r="J601" s="2" t="s">
        <v>280</v>
      </c>
      <c r="Q601" s="11"/>
      <c r="R601" s="12"/>
    </row>
    <row r="602" spans="1:18" customFormat="1" ht="22.5">
      <c r="A602" s="13">
        <f>IF(J602&lt;&gt;"",COUNTA(J$1:J602),"")</f>
        <v>557</v>
      </c>
      <c r="B602" s="14" t="s">
        <v>146</v>
      </c>
      <c r="C602" s="15" t="s">
        <v>404</v>
      </c>
      <c r="D602" s="16" t="s">
        <v>278</v>
      </c>
      <c r="E602" s="24">
        <v>69.150000000000006</v>
      </c>
      <c r="F602" s="15"/>
      <c r="G602" s="17"/>
      <c r="H602" s="15" t="s">
        <v>283</v>
      </c>
      <c r="J602" s="2" t="s">
        <v>280</v>
      </c>
      <c r="Q602" s="11"/>
      <c r="R602" s="12"/>
    </row>
    <row r="603" spans="1:18" customFormat="1" ht="33.75">
      <c r="A603" s="13">
        <f>IF(J603&lt;&gt;"",COUNTA(J$1:J603),"")</f>
        <v>558</v>
      </c>
      <c r="B603" s="14" t="s">
        <v>147</v>
      </c>
      <c r="C603" s="15" t="s">
        <v>406</v>
      </c>
      <c r="D603" s="16" t="s">
        <v>295</v>
      </c>
      <c r="E603" s="19">
        <v>0.2593125</v>
      </c>
      <c r="F603" s="15"/>
      <c r="G603" s="17"/>
      <c r="H603" s="15" t="s">
        <v>283</v>
      </c>
      <c r="J603" s="2" t="s">
        <v>280</v>
      </c>
      <c r="Q603" s="11"/>
      <c r="R603" s="12"/>
    </row>
    <row r="604" spans="1:18" customFormat="1" ht="15">
      <c r="A604" s="13">
        <f>IF(J604&lt;&gt;"",COUNTA(J$1:J604),"")</f>
        <v>559</v>
      </c>
      <c r="B604" s="14" t="s">
        <v>148</v>
      </c>
      <c r="C604" s="15" t="s">
        <v>911</v>
      </c>
      <c r="D604" s="16" t="s">
        <v>316</v>
      </c>
      <c r="E604" s="17">
        <v>1</v>
      </c>
      <c r="F604" s="15"/>
      <c r="G604" s="17"/>
      <c r="H604" s="15" t="s">
        <v>320</v>
      </c>
      <c r="J604" s="2" t="s">
        <v>280</v>
      </c>
      <c r="Q604" s="11"/>
      <c r="R604" s="12"/>
    </row>
    <row r="605" spans="1:18" customFormat="1" ht="22.5">
      <c r="A605" s="13">
        <f>IF(J605&lt;&gt;"",COUNTA(J$1:J605),"")</f>
        <v>560</v>
      </c>
      <c r="B605" s="14" t="s">
        <v>149</v>
      </c>
      <c r="C605" s="15" t="s">
        <v>150</v>
      </c>
      <c r="D605" s="16" t="s">
        <v>316</v>
      </c>
      <c r="E605" s="22">
        <v>1</v>
      </c>
      <c r="F605" s="15"/>
      <c r="G605" s="17"/>
      <c r="H605" s="15" t="s">
        <v>283</v>
      </c>
      <c r="J605" s="2" t="s">
        <v>280</v>
      </c>
      <c r="Q605" s="11"/>
      <c r="R605" s="12"/>
    </row>
    <row r="606" spans="1:18" customFormat="1" ht="15">
      <c r="A606" s="37" t="s">
        <v>151</v>
      </c>
      <c r="B606" s="37"/>
      <c r="C606" s="37"/>
      <c r="D606" s="37"/>
      <c r="E606" s="37"/>
      <c r="F606" s="37"/>
      <c r="G606" s="37"/>
      <c r="H606" s="37"/>
      <c r="Q606" s="11"/>
      <c r="R606" s="12" t="s">
        <v>151</v>
      </c>
    </row>
    <row r="607" spans="1:18" customFormat="1" ht="22.5">
      <c r="A607" s="13">
        <f>IF(J607&lt;&gt;"",COUNTA(J$1:J607),"")</f>
        <v>561</v>
      </c>
      <c r="B607" s="14" t="s">
        <v>152</v>
      </c>
      <c r="C607" s="15" t="s">
        <v>442</v>
      </c>
      <c r="D607" s="16" t="s">
        <v>278</v>
      </c>
      <c r="E607" s="17">
        <v>3.34</v>
      </c>
      <c r="F607" s="15"/>
      <c r="G607" s="17"/>
      <c r="H607" s="15" t="s">
        <v>153</v>
      </c>
      <c r="J607" s="2" t="s">
        <v>280</v>
      </c>
      <c r="Q607" s="11"/>
      <c r="R607" s="12"/>
    </row>
    <row r="608" spans="1:18" customFormat="1" ht="15">
      <c r="A608" s="13">
        <f>IF(J608&lt;&gt;"",COUNTA(J$1:J608),"")</f>
        <v>562</v>
      </c>
      <c r="B608" s="14" t="s">
        <v>154</v>
      </c>
      <c r="C608" s="15" t="s">
        <v>311</v>
      </c>
      <c r="D608" s="16" t="s">
        <v>295</v>
      </c>
      <c r="E608" s="19">
        <v>5.3770000000000001E-4</v>
      </c>
      <c r="F608" s="15"/>
      <c r="G608" s="17"/>
      <c r="H608" s="15" t="s">
        <v>155</v>
      </c>
      <c r="J608" s="2" t="s">
        <v>280</v>
      </c>
      <c r="Q608" s="11"/>
      <c r="R608" s="12"/>
    </row>
    <row r="609" spans="1:18" customFormat="1" ht="33.75">
      <c r="A609" s="13">
        <f>IF(J609&lt;&gt;"",COUNTA(J$1:J609),"")</f>
        <v>563</v>
      </c>
      <c r="B609" s="14" t="s">
        <v>156</v>
      </c>
      <c r="C609" s="15" t="s">
        <v>447</v>
      </c>
      <c r="D609" s="16" t="s">
        <v>278</v>
      </c>
      <c r="E609" s="17">
        <v>7.38</v>
      </c>
      <c r="F609" s="15"/>
      <c r="G609" s="17"/>
      <c r="H609" s="15" t="s">
        <v>157</v>
      </c>
      <c r="J609" s="2" t="s">
        <v>280</v>
      </c>
      <c r="Q609" s="11"/>
      <c r="R609" s="12"/>
    </row>
    <row r="610" spans="1:18" customFormat="1" ht="15">
      <c r="A610" s="13">
        <f>IF(J610&lt;&gt;"",COUNTA(J$1:J610),"")</f>
        <v>564</v>
      </c>
      <c r="B610" s="14" t="s">
        <v>158</v>
      </c>
      <c r="C610" s="15" t="s">
        <v>311</v>
      </c>
      <c r="D610" s="16" t="s">
        <v>295</v>
      </c>
      <c r="E610" s="19">
        <v>1.1881999999999999E-3</v>
      </c>
      <c r="F610" s="15"/>
      <c r="G610" s="17"/>
      <c r="H610" s="15" t="s">
        <v>159</v>
      </c>
      <c r="J610" s="2" t="s">
        <v>280</v>
      </c>
      <c r="Q610" s="11"/>
      <c r="R610" s="12"/>
    </row>
    <row r="611" spans="1:18" customFormat="1" ht="33.75">
      <c r="A611" s="13">
        <f>IF(J611&lt;&gt;"",COUNTA(J$1:J611),"")</f>
        <v>565</v>
      </c>
      <c r="B611" s="14" t="s">
        <v>160</v>
      </c>
      <c r="C611" s="15" t="s">
        <v>452</v>
      </c>
      <c r="D611" s="16" t="s">
        <v>278</v>
      </c>
      <c r="E611" s="17">
        <v>3.64</v>
      </c>
      <c r="F611" s="15"/>
      <c r="G611" s="17"/>
      <c r="H611" s="15" t="s">
        <v>161</v>
      </c>
      <c r="J611" s="2" t="s">
        <v>280</v>
      </c>
      <c r="Q611" s="11"/>
      <c r="R611" s="12"/>
    </row>
    <row r="612" spans="1:18" customFormat="1" ht="15">
      <c r="A612" s="13">
        <f>IF(J612&lt;&gt;"",COUNTA(J$1:J612),"")</f>
        <v>566</v>
      </c>
      <c r="B612" s="14" t="s">
        <v>162</v>
      </c>
      <c r="C612" s="15" t="s">
        <v>311</v>
      </c>
      <c r="D612" s="16" t="s">
        <v>295</v>
      </c>
      <c r="E612" s="21">
        <v>5.8600000000000004E-4</v>
      </c>
      <c r="F612" s="15"/>
      <c r="G612" s="17"/>
      <c r="H612" s="15" t="s">
        <v>163</v>
      </c>
      <c r="J612" s="2" t="s">
        <v>280</v>
      </c>
      <c r="Q612" s="11"/>
      <c r="R612" s="12"/>
    </row>
    <row r="613" spans="1:18" customFormat="1" ht="67.5">
      <c r="A613" s="13">
        <f>IF(J613&lt;&gt;"",COUNTA(J$1:J613),"")</f>
        <v>567</v>
      </c>
      <c r="B613" s="14" t="s">
        <v>164</v>
      </c>
      <c r="C613" s="15" t="s">
        <v>165</v>
      </c>
      <c r="D613" s="16" t="s">
        <v>278</v>
      </c>
      <c r="E613" s="17">
        <v>14.5</v>
      </c>
      <c r="F613" s="15"/>
      <c r="G613" s="17"/>
      <c r="H613" s="15" t="s">
        <v>166</v>
      </c>
      <c r="J613" s="2" t="s">
        <v>280</v>
      </c>
      <c r="Q613" s="11"/>
      <c r="R613" s="12"/>
    </row>
    <row r="614" spans="1:18" customFormat="1" ht="15">
      <c r="A614" s="13">
        <f>IF(J614&lt;&gt;"",COUNTA(J$1:J614),"")</f>
        <v>568</v>
      </c>
      <c r="B614" s="14" t="s">
        <v>167</v>
      </c>
      <c r="C614" s="15" t="s">
        <v>311</v>
      </c>
      <c r="D614" s="16" t="s">
        <v>295</v>
      </c>
      <c r="E614" s="19">
        <v>2.3345000000000002E-3</v>
      </c>
      <c r="F614" s="15"/>
      <c r="G614" s="17"/>
      <c r="H614" s="15" t="s">
        <v>168</v>
      </c>
      <c r="J614" s="2" t="s">
        <v>280</v>
      </c>
      <c r="Q614" s="11"/>
      <c r="R614" s="12"/>
    </row>
    <row r="615" spans="1:18" customFormat="1" ht="22.5">
      <c r="A615" s="13">
        <f>IF(J615&lt;&gt;"",COUNTA(J$1:J615),"")</f>
        <v>569</v>
      </c>
      <c r="B615" s="14" t="s">
        <v>169</v>
      </c>
      <c r="C615" s="15" t="s">
        <v>462</v>
      </c>
      <c r="D615" s="16" t="s">
        <v>278</v>
      </c>
      <c r="E615" s="17">
        <v>27.84</v>
      </c>
      <c r="F615" s="15"/>
      <c r="G615" s="17"/>
      <c r="H615" s="15" t="s">
        <v>170</v>
      </c>
      <c r="J615" s="2" t="s">
        <v>280</v>
      </c>
      <c r="Q615" s="11"/>
      <c r="R615" s="12"/>
    </row>
    <row r="616" spans="1:18" customFormat="1" ht="15">
      <c r="A616" s="13">
        <f>IF(J616&lt;&gt;"",COUNTA(J$1:J616),"")</f>
        <v>570</v>
      </c>
      <c r="B616" s="14" t="s">
        <v>171</v>
      </c>
      <c r="C616" s="15" t="s">
        <v>311</v>
      </c>
      <c r="D616" s="16" t="s">
        <v>295</v>
      </c>
      <c r="E616" s="19">
        <v>5.8186000000000002E-3</v>
      </c>
      <c r="F616" s="15"/>
      <c r="G616" s="17"/>
      <c r="H616" s="15" t="s">
        <v>172</v>
      </c>
      <c r="J616" s="2" t="s">
        <v>280</v>
      </c>
      <c r="Q616" s="11"/>
      <c r="R616" s="12"/>
    </row>
    <row r="617" spans="1:18" customFormat="1" ht="22.5">
      <c r="A617" s="13">
        <f>IF(J617&lt;&gt;"",COUNTA(J$1:J617),"")</f>
        <v>571</v>
      </c>
      <c r="B617" s="14" t="s">
        <v>173</v>
      </c>
      <c r="C617" s="15" t="s">
        <v>938</v>
      </c>
      <c r="D617" s="16" t="s">
        <v>278</v>
      </c>
      <c r="E617" s="17">
        <v>39.26</v>
      </c>
      <c r="F617" s="15"/>
      <c r="G617" s="17"/>
      <c r="H617" s="15" t="s">
        <v>174</v>
      </c>
      <c r="J617" s="2" t="s">
        <v>280</v>
      </c>
      <c r="Q617" s="11"/>
      <c r="R617" s="12"/>
    </row>
    <row r="618" spans="1:18" customFormat="1" ht="15">
      <c r="A618" s="13">
        <f>IF(J618&lt;&gt;"",COUNTA(J$1:J618),"")</f>
        <v>572</v>
      </c>
      <c r="B618" s="14" t="s">
        <v>175</v>
      </c>
      <c r="C618" s="15" t="s">
        <v>311</v>
      </c>
      <c r="D618" s="16" t="s">
        <v>295</v>
      </c>
      <c r="E618" s="19">
        <v>8.4016000000000004E-3</v>
      </c>
      <c r="F618" s="15"/>
      <c r="G618" s="17"/>
      <c r="H618" s="15" t="s">
        <v>176</v>
      </c>
      <c r="J618" s="2" t="s">
        <v>280</v>
      </c>
      <c r="Q618" s="11"/>
      <c r="R618" s="12"/>
    </row>
    <row r="619" spans="1:18" customFormat="1" ht="15">
      <c r="A619" s="37" t="s">
        <v>543</v>
      </c>
      <c r="B619" s="37"/>
      <c r="C619" s="37"/>
      <c r="D619" s="37"/>
      <c r="E619" s="37"/>
      <c r="F619" s="37"/>
      <c r="G619" s="37"/>
      <c r="H619" s="37"/>
      <c r="Q619" s="11"/>
      <c r="R619" s="12" t="s">
        <v>543</v>
      </c>
    </row>
    <row r="620" spans="1:18" customFormat="1" ht="15">
      <c r="A620" s="13">
        <f>IF(J620&lt;&gt;"",COUNTA(J$1:J620),"")</f>
        <v>573</v>
      </c>
      <c r="B620" s="14" t="s">
        <v>177</v>
      </c>
      <c r="C620" s="15" t="s">
        <v>615</v>
      </c>
      <c r="D620" s="16" t="s">
        <v>316</v>
      </c>
      <c r="E620" s="17">
        <v>2</v>
      </c>
      <c r="F620" s="15"/>
      <c r="G620" s="17"/>
      <c r="H620" s="15" t="s">
        <v>178</v>
      </c>
      <c r="J620" s="2" t="s">
        <v>280</v>
      </c>
      <c r="Q620" s="11"/>
      <c r="R620" s="12"/>
    </row>
    <row r="621" spans="1:18" customFormat="1" ht="15">
      <c r="A621" s="13">
        <f>IF(J621&lt;&gt;"",COUNTA(J$1:J621),"")</f>
        <v>574</v>
      </c>
      <c r="B621" s="14" t="s">
        <v>179</v>
      </c>
      <c r="C621" s="15" t="s">
        <v>552</v>
      </c>
      <c r="D621" s="16" t="s">
        <v>316</v>
      </c>
      <c r="E621" s="17">
        <v>2</v>
      </c>
      <c r="F621" s="15"/>
      <c r="G621" s="17"/>
      <c r="H621" s="15" t="s">
        <v>178</v>
      </c>
      <c r="J621" s="2" t="s">
        <v>280</v>
      </c>
      <c r="Q621" s="11"/>
      <c r="R621" s="12"/>
    </row>
    <row r="622" spans="1:18" customFormat="1" ht="15">
      <c r="A622" s="13">
        <f>IF(J622&lt;&gt;"",COUNTA(J$1:J622),"")</f>
        <v>575</v>
      </c>
      <c r="B622" s="14" t="s">
        <v>180</v>
      </c>
      <c r="C622" s="15" t="s">
        <v>554</v>
      </c>
      <c r="D622" s="16" t="s">
        <v>316</v>
      </c>
      <c r="E622" s="17">
        <v>2</v>
      </c>
      <c r="F622" s="15"/>
      <c r="G622" s="17"/>
      <c r="H622" s="15" t="s">
        <v>178</v>
      </c>
      <c r="J622" s="2" t="s">
        <v>280</v>
      </c>
      <c r="Q622" s="11"/>
      <c r="R622" s="12"/>
    </row>
    <row r="623" spans="1:18" customFormat="1" ht="15">
      <c r="A623" s="13">
        <f>IF(J623&lt;&gt;"",COUNTA(J$1:J623),"")</f>
        <v>576</v>
      </c>
      <c r="B623" s="14" t="s">
        <v>181</v>
      </c>
      <c r="C623" s="15" t="s">
        <v>619</v>
      </c>
      <c r="D623" s="16" t="s">
        <v>600</v>
      </c>
      <c r="E623" s="17">
        <v>2</v>
      </c>
      <c r="F623" s="15"/>
      <c r="G623" s="17"/>
      <c r="H623" s="15" t="s">
        <v>182</v>
      </c>
      <c r="J623" s="2" t="s">
        <v>280</v>
      </c>
      <c r="Q623" s="11"/>
      <c r="R623" s="12"/>
    </row>
    <row r="624" spans="1:18" customFormat="1" ht="33.75">
      <c r="A624" s="13">
        <f>IF(J624&lt;&gt;"",COUNTA(J$1:J624),"")</f>
        <v>577</v>
      </c>
      <c r="B624" s="14" t="s">
        <v>183</v>
      </c>
      <c r="C624" s="15" t="s">
        <v>621</v>
      </c>
      <c r="D624" s="16" t="s">
        <v>600</v>
      </c>
      <c r="E624" s="22">
        <v>2</v>
      </c>
      <c r="F624" s="15"/>
      <c r="G624" s="17"/>
      <c r="H624" s="15" t="s">
        <v>283</v>
      </c>
      <c r="J624" s="2" t="s">
        <v>280</v>
      </c>
      <c r="Q624" s="11"/>
      <c r="R624" s="12"/>
    </row>
    <row r="625" spans="1:18" customFormat="1" ht="45">
      <c r="A625" s="13">
        <f>IF(J625&lt;&gt;"",COUNTA(J$1:J625),"")</f>
        <v>578</v>
      </c>
      <c r="B625" s="14" t="s">
        <v>184</v>
      </c>
      <c r="C625" s="15" t="s">
        <v>623</v>
      </c>
      <c r="D625" s="16" t="s">
        <v>600</v>
      </c>
      <c r="E625" s="22">
        <v>2</v>
      </c>
      <c r="F625" s="15"/>
      <c r="G625" s="17"/>
      <c r="H625" s="15" t="s">
        <v>283</v>
      </c>
      <c r="J625" s="2" t="s">
        <v>280</v>
      </c>
      <c r="Q625" s="11"/>
      <c r="R625" s="12"/>
    </row>
    <row r="626" spans="1:18" customFormat="1" ht="15">
      <c r="A626" s="37" t="s">
        <v>624</v>
      </c>
      <c r="B626" s="37"/>
      <c r="C626" s="37"/>
      <c r="D626" s="37"/>
      <c r="E626" s="37"/>
      <c r="F626" s="37"/>
      <c r="G626" s="37"/>
      <c r="H626" s="37"/>
      <c r="Q626" s="11"/>
      <c r="R626" s="12" t="s">
        <v>624</v>
      </c>
    </row>
    <row r="627" spans="1:18" customFormat="1" ht="15">
      <c r="A627" s="13">
        <f>IF(J627&lt;&gt;"",COUNTA(J$1:J627),"")</f>
        <v>579</v>
      </c>
      <c r="B627" s="14" t="s">
        <v>185</v>
      </c>
      <c r="C627" s="15" t="s">
        <v>1050</v>
      </c>
      <c r="D627" s="16" t="s">
        <v>316</v>
      </c>
      <c r="E627" s="17">
        <v>6</v>
      </c>
      <c r="F627" s="15"/>
      <c r="G627" s="17"/>
      <c r="H627" s="15" t="s">
        <v>705</v>
      </c>
      <c r="J627" s="2" t="s">
        <v>280</v>
      </c>
      <c r="Q627" s="11"/>
      <c r="R627" s="12"/>
    </row>
    <row r="628" spans="1:18" customFormat="1" ht="15">
      <c r="A628" s="13">
        <f>IF(J628&lt;&gt;"",COUNTA(J$1:J628),"")</f>
        <v>580</v>
      </c>
      <c r="B628" s="14" t="s">
        <v>186</v>
      </c>
      <c r="C628" s="15" t="s">
        <v>626</v>
      </c>
      <c r="D628" s="16" t="s">
        <v>316</v>
      </c>
      <c r="E628" s="17">
        <v>14</v>
      </c>
      <c r="F628" s="15"/>
      <c r="G628" s="17"/>
      <c r="H628" s="15" t="s">
        <v>187</v>
      </c>
      <c r="J628" s="2" t="s">
        <v>280</v>
      </c>
      <c r="Q628" s="11"/>
      <c r="R628" s="12"/>
    </row>
    <row r="629" spans="1:18" customFormat="1" ht="15">
      <c r="A629" s="13">
        <f>IF(J629&lt;&gt;"",COUNTA(J$1:J629),"")</f>
        <v>581</v>
      </c>
      <c r="B629" s="14" t="s">
        <v>188</v>
      </c>
      <c r="C629" s="15" t="s">
        <v>629</v>
      </c>
      <c r="D629" s="16" t="s">
        <v>316</v>
      </c>
      <c r="E629" s="17">
        <v>3</v>
      </c>
      <c r="F629" s="15"/>
      <c r="G629" s="17"/>
      <c r="H629" s="15" t="s">
        <v>509</v>
      </c>
      <c r="J629" s="2" t="s">
        <v>280</v>
      </c>
      <c r="Q629" s="11"/>
      <c r="R629" s="12"/>
    </row>
    <row r="630" spans="1:18" customFormat="1" ht="15">
      <c r="A630" s="13">
        <f>IF(J630&lt;&gt;"",COUNTA(J$1:J630),"")</f>
        <v>582</v>
      </c>
      <c r="B630" s="14" t="s">
        <v>189</v>
      </c>
      <c r="C630" s="15" t="s">
        <v>35</v>
      </c>
      <c r="D630" s="16" t="s">
        <v>316</v>
      </c>
      <c r="E630" s="22">
        <v>3</v>
      </c>
      <c r="F630" s="15"/>
      <c r="G630" s="17"/>
      <c r="H630" s="15" t="s">
        <v>190</v>
      </c>
      <c r="J630" s="2" t="s">
        <v>280</v>
      </c>
      <c r="Q630" s="11"/>
      <c r="R630" s="12"/>
    </row>
    <row r="631" spans="1:18" customFormat="1" ht="22.5">
      <c r="A631" s="13">
        <f>IF(J631&lt;&gt;"",COUNTA(J$1:J631),"")</f>
        <v>583</v>
      </c>
      <c r="B631" s="14" t="s">
        <v>191</v>
      </c>
      <c r="C631" s="15" t="s">
        <v>659</v>
      </c>
      <c r="D631" s="16" t="s">
        <v>316</v>
      </c>
      <c r="E631" s="22">
        <v>1</v>
      </c>
      <c r="F631" s="15"/>
      <c r="G631" s="17"/>
      <c r="H631" s="15" t="s">
        <v>283</v>
      </c>
      <c r="J631" s="2" t="s">
        <v>280</v>
      </c>
      <c r="Q631" s="11"/>
      <c r="R631" s="12"/>
    </row>
    <row r="632" spans="1:18" customFormat="1" ht="22.5">
      <c r="A632" s="13">
        <f>IF(J632&lt;&gt;"",COUNTA(J$1:J632),"")</f>
        <v>584</v>
      </c>
      <c r="B632" s="14" t="s">
        <v>192</v>
      </c>
      <c r="C632" s="15" t="s">
        <v>38</v>
      </c>
      <c r="D632" s="16" t="s">
        <v>316</v>
      </c>
      <c r="E632" s="22">
        <v>2</v>
      </c>
      <c r="F632" s="15"/>
      <c r="G632" s="17"/>
      <c r="H632" s="15" t="s">
        <v>283</v>
      </c>
      <c r="J632" s="2" t="s">
        <v>280</v>
      </c>
      <c r="Q632" s="11"/>
      <c r="R632" s="12"/>
    </row>
    <row r="633" spans="1:18" customFormat="1" ht="15">
      <c r="A633" s="13">
        <f>IF(J633&lt;&gt;"",COUNTA(J$1:J633),"")</f>
        <v>585</v>
      </c>
      <c r="B633" s="14" t="s">
        <v>193</v>
      </c>
      <c r="C633" s="15" t="s">
        <v>678</v>
      </c>
      <c r="D633" s="16" t="s">
        <v>316</v>
      </c>
      <c r="E633" s="22">
        <v>6</v>
      </c>
      <c r="F633" s="15"/>
      <c r="G633" s="17"/>
      <c r="H633" s="15" t="s">
        <v>283</v>
      </c>
      <c r="J633" s="2" t="s">
        <v>280</v>
      </c>
      <c r="Q633" s="11"/>
      <c r="R633" s="12"/>
    </row>
    <row r="634" spans="1:18" customFormat="1" ht="15">
      <c r="A634" s="13">
        <f>IF(J634&lt;&gt;"",COUNTA(J$1:J634),"")</f>
        <v>586</v>
      </c>
      <c r="B634" s="14" t="s">
        <v>194</v>
      </c>
      <c r="C634" s="15" t="s">
        <v>680</v>
      </c>
      <c r="D634" s="16" t="s">
        <v>316</v>
      </c>
      <c r="E634" s="22">
        <v>6</v>
      </c>
      <c r="F634" s="15"/>
      <c r="G634" s="17"/>
      <c r="H634" s="15" t="s">
        <v>283</v>
      </c>
      <c r="J634" s="2" t="s">
        <v>280</v>
      </c>
      <c r="Q634" s="11"/>
      <c r="R634" s="12"/>
    </row>
    <row r="635" spans="1:18" customFormat="1" ht="22.5">
      <c r="A635" s="13">
        <f>IF(J635&lt;&gt;"",COUNTA(J$1:J635),"")</f>
        <v>587</v>
      </c>
      <c r="B635" s="14" t="s">
        <v>195</v>
      </c>
      <c r="C635" s="15" t="s">
        <v>682</v>
      </c>
      <c r="D635" s="16" t="s">
        <v>316</v>
      </c>
      <c r="E635" s="22">
        <v>32</v>
      </c>
      <c r="F635" s="15"/>
      <c r="G635" s="17"/>
      <c r="H635" s="15" t="s">
        <v>283</v>
      </c>
      <c r="J635" s="2" t="s">
        <v>280</v>
      </c>
      <c r="Q635" s="11"/>
      <c r="R635" s="12"/>
    </row>
    <row r="636" spans="1:18" customFormat="1" ht="33.75">
      <c r="A636" s="13">
        <f>IF(J636&lt;&gt;"",COUNTA(J$1:J636),"")</f>
        <v>588</v>
      </c>
      <c r="B636" s="14" t="s">
        <v>196</v>
      </c>
      <c r="C636" s="15" t="s">
        <v>684</v>
      </c>
      <c r="D636" s="16" t="s">
        <v>685</v>
      </c>
      <c r="E636" s="17">
        <v>9</v>
      </c>
      <c r="F636" s="15"/>
      <c r="G636" s="17"/>
      <c r="H636" s="15" t="s">
        <v>782</v>
      </c>
      <c r="J636" s="2" t="s">
        <v>280</v>
      </c>
      <c r="Q636" s="11"/>
      <c r="R636" s="12"/>
    </row>
    <row r="637" spans="1:18" customFormat="1" ht="22.5">
      <c r="A637" s="13">
        <f>IF(J637&lt;&gt;"",COUNTA(J$1:J637),"")</f>
        <v>589</v>
      </c>
      <c r="B637" s="14" t="s">
        <v>197</v>
      </c>
      <c r="C637" s="15" t="s">
        <v>688</v>
      </c>
      <c r="D637" s="16" t="s">
        <v>685</v>
      </c>
      <c r="E637" s="17">
        <v>9</v>
      </c>
      <c r="F637" s="15"/>
      <c r="G637" s="17"/>
      <c r="H637" s="15" t="s">
        <v>782</v>
      </c>
      <c r="J637" s="2" t="s">
        <v>280</v>
      </c>
      <c r="Q637" s="11"/>
      <c r="R637" s="12"/>
    </row>
    <row r="638" spans="1:18" customFormat="1" ht="22.5">
      <c r="A638" s="13">
        <f>IF(J638&lt;&gt;"",COUNTA(J$1:J638),"")</f>
        <v>590</v>
      </c>
      <c r="B638" s="14" t="s">
        <v>198</v>
      </c>
      <c r="C638" s="15" t="s">
        <v>690</v>
      </c>
      <c r="D638" s="16" t="s">
        <v>685</v>
      </c>
      <c r="E638" s="17">
        <v>9</v>
      </c>
      <c r="F638" s="15"/>
      <c r="G638" s="17"/>
      <c r="H638" s="15" t="s">
        <v>782</v>
      </c>
      <c r="J638" s="2" t="s">
        <v>280</v>
      </c>
      <c r="Q638" s="11"/>
      <c r="R638" s="12"/>
    </row>
    <row r="639" spans="1:18" customFormat="1" ht="33.75">
      <c r="A639" s="13">
        <f>IF(J639&lt;&gt;"",COUNTA(J$1:J639),"")</f>
        <v>591</v>
      </c>
      <c r="B639" s="14" t="s">
        <v>199</v>
      </c>
      <c r="C639" s="15" t="s">
        <v>46</v>
      </c>
      <c r="D639" s="16" t="s">
        <v>289</v>
      </c>
      <c r="E639" s="17">
        <v>2.25</v>
      </c>
      <c r="F639" s="15"/>
      <c r="G639" s="17"/>
      <c r="H639" s="15" t="s">
        <v>1061</v>
      </c>
      <c r="J639" s="2" t="s">
        <v>280</v>
      </c>
      <c r="Q639" s="11"/>
      <c r="R639" s="12"/>
    </row>
    <row r="640" spans="1:18" customFormat="1" ht="22.5">
      <c r="A640" s="13">
        <f>IF(J640&lt;&gt;"",COUNTA(J$1:J640),"")</f>
        <v>592</v>
      </c>
      <c r="B640" s="14" t="s">
        <v>200</v>
      </c>
      <c r="C640" s="15" t="s">
        <v>695</v>
      </c>
      <c r="D640" s="16" t="s">
        <v>289</v>
      </c>
      <c r="E640" s="20">
        <v>2.2949999999999999</v>
      </c>
      <c r="F640" s="15"/>
      <c r="G640" s="17"/>
      <c r="H640" s="15" t="s">
        <v>1063</v>
      </c>
      <c r="J640" s="2" t="s">
        <v>280</v>
      </c>
      <c r="Q640" s="11"/>
      <c r="R640" s="12"/>
    </row>
    <row r="641" spans="1:18" customFormat="1" ht="45">
      <c r="A641" s="13">
        <f>IF(J641&lt;&gt;"",COUNTA(J$1:J641),"")</f>
        <v>593</v>
      </c>
      <c r="B641" s="14" t="s">
        <v>201</v>
      </c>
      <c r="C641" s="15" t="s">
        <v>698</v>
      </c>
      <c r="D641" s="16" t="s">
        <v>289</v>
      </c>
      <c r="E641" s="17">
        <v>1.25</v>
      </c>
      <c r="F641" s="15"/>
      <c r="G641" s="17"/>
      <c r="H641" s="15" t="s">
        <v>1065</v>
      </c>
      <c r="J641" s="2" t="s">
        <v>280</v>
      </c>
      <c r="Q641" s="11"/>
      <c r="R641" s="12"/>
    </row>
    <row r="642" spans="1:18" customFormat="1" ht="22.5">
      <c r="A642" s="13">
        <f>IF(J642&lt;&gt;"",COUNTA(J$1:J642),"")</f>
        <v>594</v>
      </c>
      <c r="B642" s="14" t="s">
        <v>202</v>
      </c>
      <c r="C642" s="15" t="s">
        <v>701</v>
      </c>
      <c r="D642" s="16" t="s">
        <v>289</v>
      </c>
      <c r="E642" s="17">
        <v>1.2749999999999999</v>
      </c>
      <c r="F642" s="15"/>
      <c r="G642" s="17"/>
      <c r="H642" s="15" t="s">
        <v>1067</v>
      </c>
      <c r="J642" s="2" t="s">
        <v>280</v>
      </c>
      <c r="Q642" s="11"/>
      <c r="R642" s="12"/>
    </row>
    <row r="643" spans="1:18" customFormat="1" ht="45">
      <c r="A643" s="13">
        <f>IF(J643&lt;&gt;"",COUNTA(J$1:J643),"")</f>
        <v>595</v>
      </c>
      <c r="B643" s="14" t="s">
        <v>203</v>
      </c>
      <c r="C643" s="15" t="s">
        <v>1073</v>
      </c>
      <c r="D643" s="16" t="s">
        <v>289</v>
      </c>
      <c r="E643" s="17">
        <v>0.75</v>
      </c>
      <c r="F643" s="15"/>
      <c r="G643" s="17"/>
      <c r="H643" s="15" t="s">
        <v>204</v>
      </c>
      <c r="J643" s="2" t="s">
        <v>280</v>
      </c>
      <c r="Q643" s="11"/>
      <c r="R643" s="12"/>
    </row>
    <row r="644" spans="1:18" customFormat="1" ht="22.5">
      <c r="A644" s="13">
        <f>IF(J644&lt;&gt;"",COUNTA(J$1:J644),"")</f>
        <v>596</v>
      </c>
      <c r="B644" s="14" t="s">
        <v>205</v>
      </c>
      <c r="C644" s="15" t="s">
        <v>701</v>
      </c>
      <c r="D644" s="16" t="s">
        <v>289</v>
      </c>
      <c r="E644" s="17">
        <v>0.76500000000000001</v>
      </c>
      <c r="F644" s="15"/>
      <c r="G644" s="17"/>
      <c r="H644" s="15" t="s">
        <v>206</v>
      </c>
      <c r="J644" s="2" t="s">
        <v>280</v>
      </c>
      <c r="Q644" s="11"/>
      <c r="R644" s="12"/>
    </row>
    <row r="645" spans="1:18" customFormat="1" ht="45">
      <c r="A645" s="13">
        <f>IF(J645&lt;&gt;"",COUNTA(J$1:J645),"")</f>
        <v>597</v>
      </c>
      <c r="B645" s="14" t="s">
        <v>207</v>
      </c>
      <c r="C645" s="15" t="s">
        <v>767</v>
      </c>
      <c r="D645" s="16" t="s">
        <v>289</v>
      </c>
      <c r="E645" s="17">
        <v>1</v>
      </c>
      <c r="F645" s="15"/>
      <c r="G645" s="17"/>
      <c r="H645" s="15" t="s">
        <v>1069</v>
      </c>
      <c r="J645" s="2" t="s">
        <v>280</v>
      </c>
      <c r="Q645" s="11"/>
      <c r="R645" s="12"/>
    </row>
    <row r="646" spans="1:18" customFormat="1" ht="22.5">
      <c r="A646" s="13">
        <f>IF(J646&lt;&gt;"",COUNTA(J$1:J646),"")</f>
        <v>598</v>
      </c>
      <c r="B646" s="14" t="s">
        <v>208</v>
      </c>
      <c r="C646" s="15" t="s">
        <v>720</v>
      </c>
      <c r="D646" s="16" t="s">
        <v>289</v>
      </c>
      <c r="E646" s="17">
        <v>1.02</v>
      </c>
      <c r="F646" s="15"/>
      <c r="G646" s="17"/>
      <c r="H646" s="15" t="s">
        <v>1071</v>
      </c>
      <c r="J646" s="2" t="s">
        <v>280</v>
      </c>
      <c r="Q646" s="11"/>
      <c r="R646" s="12"/>
    </row>
    <row r="647" spans="1:18" customFormat="1" ht="45">
      <c r="A647" s="13">
        <f>IF(J647&lt;&gt;"",COUNTA(J$1:J647),"")</f>
        <v>599</v>
      </c>
      <c r="B647" s="14" t="s">
        <v>209</v>
      </c>
      <c r="C647" s="15" t="s">
        <v>1073</v>
      </c>
      <c r="D647" s="16" t="s">
        <v>289</v>
      </c>
      <c r="E647" s="17">
        <v>1</v>
      </c>
      <c r="F647" s="15"/>
      <c r="G647" s="17"/>
      <c r="H647" s="15" t="s">
        <v>1069</v>
      </c>
      <c r="J647" s="2" t="s">
        <v>280</v>
      </c>
      <c r="Q647" s="11"/>
      <c r="R647" s="12"/>
    </row>
    <row r="648" spans="1:18" customFormat="1" ht="22.5">
      <c r="A648" s="13">
        <f>IF(J648&lt;&gt;"",COUNTA(J$1:J648),"")</f>
        <v>600</v>
      </c>
      <c r="B648" s="14" t="s">
        <v>210</v>
      </c>
      <c r="C648" s="15" t="s">
        <v>701</v>
      </c>
      <c r="D648" s="16" t="s">
        <v>289</v>
      </c>
      <c r="E648" s="17">
        <v>1.02</v>
      </c>
      <c r="F648" s="15"/>
      <c r="G648" s="17"/>
      <c r="H648" s="15" t="s">
        <v>1071</v>
      </c>
      <c r="J648" s="2" t="s">
        <v>280</v>
      </c>
      <c r="Q648" s="11"/>
      <c r="R648" s="12"/>
    </row>
    <row r="649" spans="1:18" customFormat="1" ht="15">
      <c r="A649" s="13">
        <f>IF(J649&lt;&gt;"",COUNTA(J$1:J649),"")</f>
        <v>601</v>
      </c>
      <c r="B649" s="14" t="s">
        <v>211</v>
      </c>
      <c r="C649" s="15" t="s">
        <v>704</v>
      </c>
      <c r="D649" s="16" t="s">
        <v>289</v>
      </c>
      <c r="E649" s="17">
        <v>70</v>
      </c>
      <c r="F649" s="15"/>
      <c r="G649" s="17"/>
      <c r="H649" s="15" t="s">
        <v>212</v>
      </c>
      <c r="J649" s="2" t="s">
        <v>280</v>
      </c>
      <c r="Q649" s="11"/>
      <c r="R649" s="12"/>
    </row>
    <row r="650" spans="1:18" customFormat="1" ht="22.5">
      <c r="A650" s="13">
        <f>IF(J650&lt;&gt;"",COUNTA(J$1:J650),"")</f>
        <v>602</v>
      </c>
      <c r="B650" s="14" t="s">
        <v>213</v>
      </c>
      <c r="C650" s="15" t="s">
        <v>738</v>
      </c>
      <c r="D650" s="16" t="s">
        <v>289</v>
      </c>
      <c r="E650" s="17">
        <v>71.400000000000006</v>
      </c>
      <c r="F650" s="15"/>
      <c r="G650" s="17"/>
      <c r="H650" s="15" t="s">
        <v>214</v>
      </c>
      <c r="J650" s="2" t="s">
        <v>280</v>
      </c>
      <c r="Q650" s="11"/>
      <c r="R650" s="12"/>
    </row>
    <row r="651" spans="1:18" customFormat="1" ht="22.5">
      <c r="A651" s="13">
        <f>IF(J651&lt;&gt;"",COUNTA(J$1:J651),"")</f>
        <v>603</v>
      </c>
      <c r="B651" s="14" t="s">
        <v>215</v>
      </c>
      <c r="C651" s="15" t="s">
        <v>744</v>
      </c>
      <c r="D651" s="16" t="s">
        <v>316</v>
      </c>
      <c r="E651" s="17">
        <v>10</v>
      </c>
      <c r="F651" s="15"/>
      <c r="G651" s="17"/>
      <c r="H651" s="15" t="s">
        <v>216</v>
      </c>
      <c r="J651" s="2" t="s">
        <v>280</v>
      </c>
      <c r="Q651" s="11"/>
      <c r="R651" s="12"/>
    </row>
    <row r="652" spans="1:18" customFormat="1" ht="15">
      <c r="A652" s="13">
        <f>IF(J652&lt;&gt;"",COUNTA(J$1:J652),"")</f>
        <v>604</v>
      </c>
      <c r="B652" s="14" t="s">
        <v>217</v>
      </c>
      <c r="C652" s="15" t="s">
        <v>1086</v>
      </c>
      <c r="D652" s="16" t="s">
        <v>316</v>
      </c>
      <c r="E652" s="17">
        <v>1</v>
      </c>
      <c r="F652" s="15"/>
      <c r="G652" s="17"/>
      <c r="H652" s="15" t="s">
        <v>320</v>
      </c>
      <c r="J652" s="2" t="s">
        <v>280</v>
      </c>
      <c r="Q652" s="11"/>
      <c r="R652" s="12"/>
    </row>
    <row r="653" spans="1:18" customFormat="1" ht="15">
      <c r="A653" s="13">
        <f>IF(J653&lt;&gt;"",COUNTA(J$1:J653),"")</f>
        <v>605</v>
      </c>
      <c r="B653" s="14" t="s">
        <v>218</v>
      </c>
      <c r="C653" s="15" t="s">
        <v>714</v>
      </c>
      <c r="D653" s="16" t="s">
        <v>289</v>
      </c>
      <c r="E653" s="17">
        <v>52</v>
      </c>
      <c r="F653" s="15"/>
      <c r="G653" s="17"/>
      <c r="H653" s="15" t="s">
        <v>219</v>
      </c>
      <c r="J653" s="2" t="s">
        <v>280</v>
      </c>
      <c r="Q653" s="11"/>
      <c r="R653" s="12"/>
    </row>
    <row r="654" spans="1:18" customFormat="1" ht="22.5">
      <c r="A654" s="13">
        <f>IF(J654&lt;&gt;"",COUNTA(J$1:J654),"")</f>
        <v>606</v>
      </c>
      <c r="B654" s="14" t="s">
        <v>220</v>
      </c>
      <c r="C654" s="15" t="s">
        <v>701</v>
      </c>
      <c r="D654" s="16" t="s">
        <v>289</v>
      </c>
      <c r="E654" s="17">
        <v>53.04</v>
      </c>
      <c r="F654" s="15"/>
      <c r="G654" s="17"/>
      <c r="H654" s="15" t="s">
        <v>221</v>
      </c>
      <c r="J654" s="2" t="s">
        <v>280</v>
      </c>
      <c r="Q654" s="11"/>
      <c r="R654" s="12"/>
    </row>
    <row r="655" spans="1:18" customFormat="1" ht="15">
      <c r="A655" s="13">
        <f>IF(J655&lt;&gt;"",COUNTA(J$1:J655),"")</f>
        <v>607</v>
      </c>
      <c r="B655" s="14" t="s">
        <v>222</v>
      </c>
      <c r="C655" s="15" t="s">
        <v>718</v>
      </c>
      <c r="D655" s="16" t="s">
        <v>289</v>
      </c>
      <c r="E655" s="17">
        <v>19.2</v>
      </c>
      <c r="F655" s="15"/>
      <c r="G655" s="17"/>
      <c r="H655" s="15" t="s">
        <v>223</v>
      </c>
      <c r="J655" s="2" t="s">
        <v>280</v>
      </c>
      <c r="Q655" s="11"/>
      <c r="R655" s="12"/>
    </row>
    <row r="656" spans="1:18" customFormat="1" ht="22.5">
      <c r="A656" s="13">
        <f>IF(J656&lt;&gt;"",COUNTA(J$1:J656),"")</f>
        <v>608</v>
      </c>
      <c r="B656" s="14" t="s">
        <v>224</v>
      </c>
      <c r="C656" s="15" t="s">
        <v>720</v>
      </c>
      <c r="D656" s="16" t="s">
        <v>289</v>
      </c>
      <c r="E656" s="17">
        <v>19.584</v>
      </c>
      <c r="F656" s="15"/>
      <c r="G656" s="17"/>
      <c r="H656" s="15" t="s">
        <v>225</v>
      </c>
      <c r="J656" s="2" t="s">
        <v>280</v>
      </c>
      <c r="Q656" s="11"/>
      <c r="R656" s="12"/>
    </row>
    <row r="657" spans="1:18" customFormat="1" ht="15">
      <c r="A657" s="13">
        <f>IF(J657&lt;&gt;"",COUNTA(J$1:J657),"")</f>
        <v>609</v>
      </c>
      <c r="B657" s="14" t="s">
        <v>226</v>
      </c>
      <c r="C657" s="15" t="s">
        <v>704</v>
      </c>
      <c r="D657" s="16" t="s">
        <v>289</v>
      </c>
      <c r="E657" s="17">
        <v>12</v>
      </c>
      <c r="F657" s="15"/>
      <c r="G657" s="17"/>
      <c r="H657" s="15" t="s">
        <v>227</v>
      </c>
      <c r="J657" s="2" t="s">
        <v>280</v>
      </c>
      <c r="Q657" s="11"/>
      <c r="R657" s="12"/>
    </row>
    <row r="658" spans="1:18" customFormat="1" ht="22.5">
      <c r="A658" s="13">
        <f>IF(J658&lt;&gt;"",COUNTA(J$1:J658),"")</f>
        <v>610</v>
      </c>
      <c r="B658" s="14" t="s">
        <v>228</v>
      </c>
      <c r="C658" s="15" t="s">
        <v>724</v>
      </c>
      <c r="D658" s="16" t="s">
        <v>289</v>
      </c>
      <c r="E658" s="17">
        <v>12.24</v>
      </c>
      <c r="F658" s="15"/>
      <c r="G658" s="17"/>
      <c r="H658" s="15" t="s">
        <v>229</v>
      </c>
      <c r="J658" s="2" t="s">
        <v>280</v>
      </c>
      <c r="Q658" s="11"/>
      <c r="R658" s="12"/>
    </row>
    <row r="659" spans="1:18" customFormat="1" ht="15">
      <c r="A659" s="13">
        <f>IF(J659&lt;&gt;"",COUNTA(J$1:J659),"")</f>
        <v>611</v>
      </c>
      <c r="B659" s="14" t="s">
        <v>230</v>
      </c>
      <c r="C659" s="15" t="s">
        <v>727</v>
      </c>
      <c r="D659" s="16" t="s">
        <v>316</v>
      </c>
      <c r="E659" s="17">
        <v>3</v>
      </c>
      <c r="F659" s="15"/>
      <c r="G659" s="17"/>
      <c r="H659" s="15" t="s">
        <v>509</v>
      </c>
      <c r="J659" s="2" t="s">
        <v>280</v>
      </c>
      <c r="Q659" s="11"/>
      <c r="R659" s="12"/>
    </row>
    <row r="660" spans="1:18" customFormat="1" ht="22.5">
      <c r="A660" s="13">
        <f>IF(J660&lt;&gt;"",COUNTA(J$1:J660),"")</f>
        <v>612</v>
      </c>
      <c r="B660" s="14" t="s">
        <v>231</v>
      </c>
      <c r="C660" s="15" t="s">
        <v>71</v>
      </c>
      <c r="D660" s="16" t="s">
        <v>316</v>
      </c>
      <c r="E660" s="17">
        <v>9</v>
      </c>
      <c r="F660" s="15"/>
      <c r="G660" s="17"/>
      <c r="H660" s="15" t="s">
        <v>782</v>
      </c>
      <c r="J660" s="2" t="s">
        <v>280</v>
      </c>
      <c r="Q660" s="11"/>
      <c r="R660" s="12"/>
    </row>
    <row r="661" spans="1:18" customFormat="1" ht="15">
      <c r="A661" s="13">
        <f>IF(J661&lt;&gt;"",COUNTA(J$1:J661),"")</f>
        <v>613</v>
      </c>
      <c r="B661" s="14" t="s">
        <v>232</v>
      </c>
      <c r="C661" s="15" t="s">
        <v>729</v>
      </c>
      <c r="D661" s="16" t="s">
        <v>316</v>
      </c>
      <c r="E661" s="17">
        <v>12</v>
      </c>
      <c r="F661" s="15"/>
      <c r="G661" s="17"/>
      <c r="H661" s="15" t="s">
        <v>227</v>
      </c>
      <c r="J661" s="2" t="s">
        <v>280</v>
      </c>
      <c r="Q661" s="11"/>
      <c r="R661" s="12"/>
    </row>
    <row r="662" spans="1:18" customFormat="1" ht="15">
      <c r="A662" s="13">
        <f>IF(J662&lt;&gt;"",COUNTA(J$1:J662),"")</f>
        <v>614</v>
      </c>
      <c r="B662" s="14" t="s">
        <v>233</v>
      </c>
      <c r="C662" s="15" t="s">
        <v>731</v>
      </c>
      <c r="D662" s="16" t="s">
        <v>316</v>
      </c>
      <c r="E662" s="17">
        <v>2</v>
      </c>
      <c r="F662" s="15"/>
      <c r="G662" s="17"/>
      <c r="H662" s="15" t="s">
        <v>686</v>
      </c>
      <c r="J662" s="2" t="s">
        <v>280</v>
      </c>
      <c r="Q662" s="11"/>
      <c r="R662" s="12"/>
    </row>
    <row r="663" spans="1:18" customFormat="1" ht="15">
      <c r="A663" s="13">
        <f>IF(J663&lt;&gt;"",COUNTA(J$1:J663),"")</f>
        <v>615</v>
      </c>
      <c r="B663" s="14" t="s">
        <v>234</v>
      </c>
      <c r="C663" s="15" t="s">
        <v>714</v>
      </c>
      <c r="D663" s="16" t="s">
        <v>289</v>
      </c>
      <c r="E663" s="17">
        <v>4</v>
      </c>
      <c r="F663" s="15"/>
      <c r="G663" s="17"/>
      <c r="H663" s="15" t="s">
        <v>947</v>
      </c>
      <c r="J663" s="2" t="s">
        <v>280</v>
      </c>
      <c r="Q663" s="11"/>
      <c r="R663" s="12"/>
    </row>
    <row r="664" spans="1:18" customFormat="1" ht="22.5">
      <c r="A664" s="13">
        <f>IF(J664&lt;&gt;"",COUNTA(J$1:J664),"")</f>
        <v>616</v>
      </c>
      <c r="B664" s="14" t="s">
        <v>235</v>
      </c>
      <c r="C664" s="15" t="s">
        <v>701</v>
      </c>
      <c r="D664" s="16" t="s">
        <v>289</v>
      </c>
      <c r="E664" s="17">
        <v>4.08</v>
      </c>
      <c r="F664" s="15"/>
      <c r="G664" s="17"/>
      <c r="H664" s="15" t="s">
        <v>236</v>
      </c>
      <c r="J664" s="2" t="s">
        <v>280</v>
      </c>
      <c r="Q664" s="11"/>
      <c r="R664" s="12"/>
    </row>
    <row r="665" spans="1:18" customFormat="1" ht="15">
      <c r="A665" s="13">
        <f>IF(J665&lt;&gt;"",COUNTA(J$1:J665),"")</f>
        <v>617</v>
      </c>
      <c r="B665" s="14" t="s">
        <v>237</v>
      </c>
      <c r="C665" s="15" t="s">
        <v>718</v>
      </c>
      <c r="D665" s="16" t="s">
        <v>289</v>
      </c>
      <c r="E665" s="17">
        <v>14</v>
      </c>
      <c r="F665" s="15"/>
      <c r="G665" s="17"/>
      <c r="H665" s="15" t="s">
        <v>187</v>
      </c>
      <c r="J665" s="2" t="s">
        <v>280</v>
      </c>
      <c r="Q665" s="11"/>
      <c r="R665" s="12"/>
    </row>
    <row r="666" spans="1:18" customFormat="1" ht="22.5">
      <c r="A666" s="13">
        <f>IF(J666&lt;&gt;"",COUNTA(J$1:J666),"")</f>
        <v>618</v>
      </c>
      <c r="B666" s="14" t="s">
        <v>238</v>
      </c>
      <c r="C666" s="15" t="s">
        <v>720</v>
      </c>
      <c r="D666" s="16" t="s">
        <v>289</v>
      </c>
      <c r="E666" s="17">
        <v>14.28</v>
      </c>
      <c r="F666" s="15"/>
      <c r="G666" s="17"/>
      <c r="H666" s="15" t="s">
        <v>239</v>
      </c>
      <c r="J666" s="2" t="s">
        <v>280</v>
      </c>
      <c r="Q666" s="11"/>
      <c r="R666" s="12"/>
    </row>
    <row r="667" spans="1:18" customFormat="1" ht="33.75">
      <c r="A667" s="13">
        <f>IF(J667&lt;&gt;"",COUNTA(J$1:J667),"")</f>
        <v>619</v>
      </c>
      <c r="B667" s="14" t="s">
        <v>240</v>
      </c>
      <c r="C667" s="15" t="s">
        <v>781</v>
      </c>
      <c r="D667" s="16" t="s">
        <v>316</v>
      </c>
      <c r="E667" s="17">
        <v>6</v>
      </c>
      <c r="F667" s="15"/>
      <c r="G667" s="17"/>
      <c r="H667" s="15" t="s">
        <v>705</v>
      </c>
      <c r="J667" s="2" t="s">
        <v>280</v>
      </c>
      <c r="Q667" s="11"/>
      <c r="R667" s="12"/>
    </row>
    <row r="668" spans="1:18" customFormat="1" ht="22.5">
      <c r="A668" s="13">
        <f>IF(J668&lt;&gt;"",COUNTA(J$1:J668),"")</f>
        <v>620</v>
      </c>
      <c r="B668" s="14" t="s">
        <v>241</v>
      </c>
      <c r="C668" s="15" t="s">
        <v>784</v>
      </c>
      <c r="D668" s="16" t="s">
        <v>316</v>
      </c>
      <c r="E668" s="22">
        <v>6</v>
      </c>
      <c r="F668" s="15"/>
      <c r="G668" s="17"/>
      <c r="H668" s="15" t="s">
        <v>283</v>
      </c>
      <c r="J668" s="2" t="s">
        <v>280</v>
      </c>
      <c r="Q668" s="11"/>
      <c r="R668" s="12"/>
    </row>
    <row r="669" spans="1:18" customFormat="1" ht="22.5">
      <c r="A669" s="13">
        <f>IF(J669&lt;&gt;"",COUNTA(J$1:J669),"")</f>
        <v>621</v>
      </c>
      <c r="B669" s="14" t="s">
        <v>242</v>
      </c>
      <c r="C669" s="15" t="s">
        <v>786</v>
      </c>
      <c r="D669" s="16" t="s">
        <v>316</v>
      </c>
      <c r="E669" s="22">
        <v>12</v>
      </c>
      <c r="F669" s="15"/>
      <c r="G669" s="17"/>
      <c r="H669" s="15" t="s">
        <v>243</v>
      </c>
      <c r="J669" s="2" t="s">
        <v>280</v>
      </c>
      <c r="Q669" s="11"/>
      <c r="R669" s="12"/>
    </row>
    <row r="670" spans="1:18" customFormat="1" ht="33.75">
      <c r="A670" s="13">
        <f>IF(J670&lt;&gt;"",COUNTA(J$1:J670),"")</f>
        <v>622</v>
      </c>
      <c r="B670" s="14" t="s">
        <v>244</v>
      </c>
      <c r="C670" s="15" t="s">
        <v>781</v>
      </c>
      <c r="D670" s="16" t="s">
        <v>316</v>
      </c>
      <c r="E670" s="17">
        <v>6</v>
      </c>
      <c r="F670" s="15"/>
      <c r="G670" s="17"/>
      <c r="H670" s="15" t="s">
        <v>705</v>
      </c>
      <c r="J670" s="2" t="s">
        <v>280</v>
      </c>
      <c r="Q670" s="11"/>
      <c r="R670" s="12"/>
    </row>
    <row r="671" spans="1:18" customFormat="1" ht="22.5">
      <c r="A671" s="13">
        <f>IF(J671&lt;&gt;"",COUNTA(J$1:J671),"")</f>
        <v>623</v>
      </c>
      <c r="B671" s="14" t="s">
        <v>245</v>
      </c>
      <c r="C671" s="15" t="s">
        <v>1102</v>
      </c>
      <c r="D671" s="16" t="s">
        <v>316</v>
      </c>
      <c r="E671" s="22">
        <v>6</v>
      </c>
      <c r="F671" s="15"/>
      <c r="G671" s="17"/>
      <c r="H671" s="15" t="s">
        <v>283</v>
      </c>
      <c r="J671" s="2" t="s">
        <v>280</v>
      </c>
      <c r="Q671" s="11"/>
      <c r="R671" s="12"/>
    </row>
    <row r="672" spans="1:18" customFormat="1" ht="22.5">
      <c r="A672" s="13">
        <f>IF(J672&lt;&gt;"",COUNTA(J$1:J672),"")</f>
        <v>624</v>
      </c>
      <c r="B672" s="14" t="s">
        <v>246</v>
      </c>
      <c r="C672" s="15" t="s">
        <v>793</v>
      </c>
      <c r="D672" s="16" t="s">
        <v>316</v>
      </c>
      <c r="E672" s="17">
        <v>8</v>
      </c>
      <c r="F672" s="15"/>
      <c r="G672" s="17"/>
      <c r="H672" s="15" t="s">
        <v>722</v>
      </c>
      <c r="J672" s="2" t="s">
        <v>280</v>
      </c>
      <c r="Q672" s="11"/>
      <c r="R672" s="12"/>
    </row>
    <row r="673" spans="1:30" customFormat="1" ht="22.5">
      <c r="A673" s="13">
        <f>IF(J673&lt;&gt;"",COUNTA(J$1:J673),"")</f>
        <v>625</v>
      </c>
      <c r="B673" s="14" t="s">
        <v>247</v>
      </c>
      <c r="C673" s="15" t="s">
        <v>795</v>
      </c>
      <c r="D673" s="16" t="s">
        <v>316</v>
      </c>
      <c r="E673" s="22">
        <v>8</v>
      </c>
      <c r="F673" s="15"/>
      <c r="G673" s="17"/>
      <c r="H673" s="15" t="s">
        <v>283</v>
      </c>
      <c r="J673" s="2" t="s">
        <v>280</v>
      </c>
      <c r="Q673" s="11"/>
      <c r="R673" s="12"/>
    </row>
    <row r="674" spans="1:30" customFormat="1" ht="22.5">
      <c r="A674" s="13">
        <f>IF(J674&lt;&gt;"",COUNTA(J$1:J674),"")</f>
        <v>626</v>
      </c>
      <c r="B674" s="14" t="s">
        <v>248</v>
      </c>
      <c r="C674" s="15" t="s">
        <v>797</v>
      </c>
      <c r="D674" s="16" t="s">
        <v>316</v>
      </c>
      <c r="E674" s="17">
        <v>4</v>
      </c>
      <c r="F674" s="15"/>
      <c r="G674" s="17"/>
      <c r="H674" s="15" t="s">
        <v>947</v>
      </c>
      <c r="J674" s="2" t="s">
        <v>280</v>
      </c>
      <c r="Q674" s="11"/>
      <c r="R674" s="12"/>
    </row>
    <row r="675" spans="1:30" customFormat="1" ht="22.5">
      <c r="A675" s="13">
        <f>IF(J675&lt;&gt;"",COUNTA(J$1:J675),"")</f>
        <v>627</v>
      </c>
      <c r="B675" s="14" t="s">
        <v>249</v>
      </c>
      <c r="C675" s="15" t="s">
        <v>800</v>
      </c>
      <c r="D675" s="16" t="s">
        <v>316</v>
      </c>
      <c r="E675" s="22">
        <v>4</v>
      </c>
      <c r="F675" s="15"/>
      <c r="G675" s="17"/>
      <c r="H675" s="15" t="s">
        <v>283</v>
      </c>
      <c r="J675" s="2" t="s">
        <v>280</v>
      </c>
      <c r="Q675" s="11"/>
      <c r="R675" s="12"/>
    </row>
    <row r="676" spans="1:30" customFormat="1" ht="33.75">
      <c r="A676" s="13">
        <f>IF(J676&lt;&gt;"",COUNTA(J$1:J676),"")</f>
        <v>628</v>
      </c>
      <c r="B676" s="14" t="s">
        <v>250</v>
      </c>
      <c r="C676" s="15" t="s">
        <v>804</v>
      </c>
      <c r="D676" s="16" t="s">
        <v>349</v>
      </c>
      <c r="E676" s="20">
        <v>1E-3</v>
      </c>
      <c r="F676" s="15"/>
      <c r="G676" s="17"/>
      <c r="H676" s="15" t="s">
        <v>283</v>
      </c>
      <c r="J676" s="2" t="s">
        <v>280</v>
      </c>
      <c r="Q676" s="11"/>
      <c r="R676" s="12"/>
    </row>
    <row r="677" spans="1:30" customFormat="1" ht="22.5">
      <c r="A677" s="13">
        <f>IF(J677&lt;&gt;"",COUNTA(J$1:J677),"")</f>
        <v>629</v>
      </c>
      <c r="B677" s="14" t="s">
        <v>251</v>
      </c>
      <c r="C677" s="15" t="s">
        <v>806</v>
      </c>
      <c r="D677" s="16" t="s">
        <v>316</v>
      </c>
      <c r="E677" s="17">
        <v>0.38800000000000001</v>
      </c>
      <c r="F677" s="15"/>
      <c r="G677" s="17"/>
      <c r="H677" s="15" t="s">
        <v>283</v>
      </c>
      <c r="J677" s="2" t="s">
        <v>280</v>
      </c>
      <c r="Q677" s="11"/>
      <c r="R677" s="12"/>
    </row>
    <row r="678" spans="1:30" customFormat="1" ht="15">
      <c r="A678" s="43" t="s">
        <v>252</v>
      </c>
      <c r="B678" s="43"/>
      <c r="C678" s="43"/>
      <c r="D678" s="43"/>
      <c r="E678" s="43"/>
      <c r="F678" s="43"/>
      <c r="G678" s="43"/>
      <c r="H678" s="43"/>
      <c r="Q678" s="11" t="s">
        <v>252</v>
      </c>
      <c r="R678" s="12"/>
    </row>
    <row r="679" spans="1:30" customFormat="1" ht="33.75">
      <c r="A679" s="13">
        <f>IF(J679&lt;&gt;"",COUNTA(J$1:J679),"")</f>
        <v>630</v>
      </c>
      <c r="B679" s="14" t="s">
        <v>253</v>
      </c>
      <c r="C679" s="15" t="s">
        <v>254</v>
      </c>
      <c r="D679" s="16" t="s">
        <v>255</v>
      </c>
      <c r="E679" s="20">
        <v>40.863</v>
      </c>
      <c r="F679" s="15"/>
      <c r="G679" s="17"/>
      <c r="H679" s="15" t="s">
        <v>256</v>
      </c>
      <c r="J679" s="2" t="s">
        <v>280</v>
      </c>
      <c r="Q679" s="11"/>
      <c r="R679" s="12"/>
    </row>
    <row r="680" spans="1:30" customFormat="1" ht="67.5">
      <c r="A680" s="13">
        <f>IF(J680&lt;&gt;"",COUNTA(J$1:J680),"")</f>
        <v>631</v>
      </c>
      <c r="B680" s="14" t="s">
        <v>257</v>
      </c>
      <c r="C680" s="15" t="s">
        <v>258</v>
      </c>
      <c r="D680" s="16" t="s">
        <v>255</v>
      </c>
      <c r="E680" s="19">
        <v>40.863321599999999</v>
      </c>
      <c r="F680" s="15"/>
      <c r="G680" s="17"/>
      <c r="H680" s="15" t="s">
        <v>256</v>
      </c>
      <c r="J680" s="2" t="s">
        <v>280</v>
      </c>
      <c r="Q680" s="11"/>
      <c r="R680" s="12"/>
    </row>
    <row r="681" spans="1:30" customFormat="1" ht="36.75" customHeight="1"/>
    <row r="682" spans="1:30" s="26" customFormat="1" ht="15">
      <c r="A682" s="27"/>
      <c r="B682" s="28" t="s">
        <v>259</v>
      </c>
      <c r="C682" s="44"/>
      <c r="D682" s="44"/>
      <c r="E682" s="45"/>
      <c r="F682" s="45"/>
      <c r="G682" s="45"/>
      <c r="H682" s="45"/>
      <c r="I682"/>
      <c r="J682"/>
      <c r="K682"/>
      <c r="L682"/>
      <c r="M682"/>
      <c r="N682"/>
      <c r="O682"/>
      <c r="P682"/>
      <c r="Q682" s="29"/>
      <c r="R682" s="29"/>
      <c r="S682" s="30" t="s">
        <v>260</v>
      </c>
      <c r="T682" s="30" t="s">
        <v>260</v>
      </c>
      <c r="U682" s="31" t="s">
        <v>260</v>
      </c>
      <c r="V682" s="31" t="s">
        <v>260</v>
      </c>
      <c r="W682" s="31" t="s">
        <v>260</v>
      </c>
      <c r="X682" s="31" t="s">
        <v>260</v>
      </c>
      <c r="Y682" s="30"/>
      <c r="Z682" s="30"/>
      <c r="AA682" s="31"/>
      <c r="AB682" s="31"/>
      <c r="AC682" s="31"/>
      <c r="AD682" s="31"/>
    </row>
    <row r="683" spans="1:30" s="32" customFormat="1" ht="20.25" customHeight="1">
      <c r="A683" s="33"/>
      <c r="B683" s="28"/>
      <c r="C683" s="46" t="s">
        <v>261</v>
      </c>
      <c r="D683" s="46"/>
      <c r="E683" s="46"/>
      <c r="F683" s="46"/>
      <c r="G683" s="46"/>
      <c r="H683" s="46"/>
      <c r="Q683" s="29"/>
      <c r="R683" s="29"/>
      <c r="S683" s="30"/>
      <c r="T683" s="30"/>
      <c r="U683" s="31"/>
      <c r="V683" s="31"/>
      <c r="W683" s="31"/>
      <c r="X683" s="31"/>
      <c r="Y683" s="30"/>
      <c r="Z683" s="30"/>
      <c r="AA683" s="31"/>
      <c r="AB683" s="31"/>
      <c r="AC683" s="31"/>
      <c r="AD683" s="31"/>
    </row>
    <row r="684" spans="1:30" s="26" customFormat="1" ht="15">
      <c r="A684" s="27"/>
      <c r="B684" s="28" t="s">
        <v>262</v>
      </c>
      <c r="C684" s="44"/>
      <c r="D684" s="44"/>
      <c r="E684" s="45"/>
      <c r="F684" s="45"/>
      <c r="G684" s="45"/>
      <c r="H684" s="45"/>
      <c r="I684"/>
      <c r="J684"/>
      <c r="K684"/>
      <c r="L684"/>
      <c r="M684"/>
      <c r="N684"/>
      <c r="O684"/>
      <c r="P684"/>
      <c r="Q684" s="29"/>
      <c r="R684" s="29"/>
      <c r="S684" s="30"/>
      <c r="T684" s="30"/>
      <c r="U684" s="31"/>
      <c r="V684" s="31"/>
      <c r="W684" s="31"/>
      <c r="X684" s="31"/>
      <c r="Y684" s="30" t="s">
        <v>260</v>
      </c>
      <c r="Z684" s="30" t="s">
        <v>260</v>
      </c>
      <c r="AA684" s="31" t="s">
        <v>260</v>
      </c>
      <c r="AB684" s="31" t="s">
        <v>260</v>
      </c>
      <c r="AC684" s="31" t="s">
        <v>260</v>
      </c>
      <c r="AD684" s="31" t="s">
        <v>260</v>
      </c>
    </row>
    <row r="685" spans="1:30" s="32" customFormat="1" ht="20.25" customHeight="1">
      <c r="A685" s="33"/>
      <c r="C685" s="46" t="s">
        <v>261</v>
      </c>
      <c r="D685" s="46"/>
      <c r="E685" s="46"/>
      <c r="F685" s="46"/>
      <c r="G685" s="46"/>
      <c r="H685" s="46"/>
      <c r="Q685" s="29"/>
      <c r="R685" s="29"/>
      <c r="S685" s="30"/>
      <c r="T685" s="30"/>
      <c r="U685" s="31"/>
      <c r="V685" s="31"/>
      <c r="W685" s="31"/>
      <c r="X685" s="31"/>
      <c r="Y685" s="30"/>
      <c r="Z685" s="30"/>
      <c r="AA685" s="31"/>
      <c r="AB685" s="31"/>
      <c r="AC685" s="31"/>
      <c r="AD685" s="31"/>
    </row>
    <row r="687" spans="1:30" customFormat="1" ht="15">
      <c r="B687" s="34"/>
      <c r="D687" s="34"/>
      <c r="F687" s="34"/>
    </row>
    <row r="692" spans="3:3" customFormat="1" ht="15">
      <c r="C692" s="35"/>
    </row>
    <row r="693" spans="3:3" customFormat="1" ht="15">
      <c r="C693" s="35"/>
    </row>
    <row r="694" spans="3:3" customFormat="1" ht="15">
      <c r="C694" s="35"/>
    </row>
  </sheetData>
  <mergeCells count="53">
    <mergeCell ref="A678:H678"/>
    <mergeCell ref="C683:H683"/>
    <mergeCell ref="C684:D684"/>
    <mergeCell ref="E684:H684"/>
    <mergeCell ref="C685:H685"/>
    <mergeCell ref="C682:D682"/>
    <mergeCell ref="E682:H682"/>
    <mergeCell ref="A556:H556"/>
    <mergeCell ref="A557:H557"/>
    <mergeCell ref="A567:H567"/>
    <mergeCell ref="A575:H575"/>
    <mergeCell ref="A588:H588"/>
    <mergeCell ref="A606:H606"/>
    <mergeCell ref="A619:H619"/>
    <mergeCell ref="A626:H626"/>
    <mergeCell ref="A509:H509"/>
    <mergeCell ref="A384:H384"/>
    <mergeCell ref="A390:H390"/>
    <mergeCell ref="A431:H431"/>
    <mergeCell ref="A432:H432"/>
    <mergeCell ref="A440:H440"/>
    <mergeCell ref="A451:H451"/>
    <mergeCell ref="A467:H467"/>
    <mergeCell ref="A482:H482"/>
    <mergeCell ref="A497:H497"/>
    <mergeCell ref="A358:H358"/>
    <mergeCell ref="A240:H240"/>
    <mergeCell ref="A241:H241"/>
    <mergeCell ref="A251:H251"/>
    <mergeCell ref="A260:H260"/>
    <mergeCell ref="A284:H284"/>
    <mergeCell ref="A310:H310"/>
    <mergeCell ref="A324:H324"/>
    <mergeCell ref="A333:H333"/>
    <mergeCell ref="A334:H334"/>
    <mergeCell ref="A159:H159"/>
    <mergeCell ref="A23:H23"/>
    <mergeCell ref="A35:H35"/>
    <mergeCell ref="A45:H45"/>
    <mergeCell ref="A81:H81"/>
    <mergeCell ref="A92:H92"/>
    <mergeCell ref="A104:H104"/>
    <mergeCell ref="A122:H122"/>
    <mergeCell ref="A123:H123"/>
    <mergeCell ref="A152:H152"/>
    <mergeCell ref="A10:H10"/>
    <mergeCell ref="C3:H3"/>
    <mergeCell ref="C4:H4"/>
    <mergeCell ref="C5:H5"/>
    <mergeCell ref="A2:H2"/>
    <mergeCell ref="G7:H7"/>
    <mergeCell ref="G8:H8"/>
    <mergeCell ref="A9:H9"/>
  </mergeCells>
  <phoneticPr fontId="0" type="noConversion"/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капитальный ремонт столовой 202</vt:lpstr>
      <vt:lpstr>'капитальный ремонт столовой 202'!Заголовки_для_печати</vt:lpstr>
      <vt:lpstr>'капитальный ремонт столовой 202'!Область_печати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2023-06-08T12:07:32Z</cp:lastPrinted>
  <dcterms:created xsi:type="dcterms:W3CDTF">2020-09-30T08:50:27Z</dcterms:created>
  <dcterms:modified xsi:type="dcterms:W3CDTF">2026-05-15T10:50:56Z</dcterms:modified>
</cp:coreProperties>
</file>