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5\Desktop\"/>
    </mc:Choice>
  </mc:AlternateContent>
  <xr:revisionPtr revIDLastSave="0" documentId="13_ncr:1_{11E13484-471A-481D-8523-DDA9030999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питальный ремонт эвакуационны" sheetId="1" r:id="rId1"/>
  </sheets>
  <definedNames>
    <definedName name="_xlnm.Print_Titles" localSheetId="0">'капитальный ремонт эвакуационны'!$17:$17</definedName>
    <definedName name="_xlnm.Print_Area" localSheetId="0">'капитальный ремонт эвакуационны'!$A$1:$H$38</definedName>
  </definedNames>
  <calcPr calcId="191029"/>
</workbook>
</file>

<file path=xl/calcChain.xml><?xml version="1.0" encoding="utf-8"?>
<calcChain xmlns="http://schemas.openxmlformats.org/spreadsheetml/2006/main">
  <c r="A32" i="1" l="1"/>
  <c r="A31" i="1"/>
  <c r="A29" i="1"/>
  <c r="A28" i="1"/>
  <c r="A26" i="1"/>
  <c r="A25" i="1"/>
  <c r="A24" i="1"/>
  <c r="A23" i="1"/>
  <c r="A22" i="1"/>
  <c r="A21" i="1"/>
  <c r="A19" i="1"/>
</calcChain>
</file>

<file path=xl/sharedStrings.xml><?xml version="1.0" encoding="utf-8"?>
<sst xmlns="http://schemas.openxmlformats.org/spreadsheetml/2006/main" count="95" uniqueCount="54">
  <si>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</si>
  <si>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</si>
  <si>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</si>
  <si>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</si>
  <si>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</si>
  <si>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</si>
  <si>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</si>
  <si>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</si>
  <si>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Демонтаж</t>
  </si>
  <si>
    <t>1</t>
  </si>
  <si>
    <t>Разборка металлических лестничных решеток при весе одного метра решетки: до 60 кг</t>
  </si>
  <si>
    <t>100 м</t>
  </si>
  <si>
    <t xml:space="preserve"> </t>
  </si>
  <si>
    <t xml:space="preserve">1 </t>
  </si>
  <si>
    <t>Раздел 2. Устройство металлической лестницы</t>
  </si>
  <si>
    <t>2</t>
  </si>
  <si>
    <t>Сборка с помощью лебедок ручных (с установкой и снятием их в процессе работы) или вручную (мелких деталей): лестницы прямолинейные и криволинейные с ограждением</t>
  </si>
  <si>
    <t>т</t>
  </si>
  <si>
    <t>3</t>
  </si>
  <si>
    <t>Электродуговая сварка при монтаже одноэтажных производственных зданий: ограждений</t>
  </si>
  <si>
    <t>10 т</t>
  </si>
  <si>
    <t xml:space="preserve">0,6643 / 10 </t>
  </si>
  <si>
    <t>4</t>
  </si>
  <si>
    <t>Швеллеры стальные горячекатаны № 12 ПРИМ</t>
  </si>
  <si>
    <t>5</t>
  </si>
  <si>
    <t>Уголок стальной горячекатаный равнополочный, марки стали Ст3сп, Ст3пс, ширина полок 63-100 мм, толщина полки 4-16 мм</t>
  </si>
  <si>
    <t>6</t>
  </si>
  <si>
    <t>Уголок стальной горячекатаный равнополочный, марки стали Ст3сп, Ст3пс, ширина полок 20-32 мм, толщина полки 3-4 мм</t>
  </si>
  <si>
    <t>7</t>
  </si>
  <si>
    <t>Прокат просечно-вытяжной горячекатаный, марки стали Ст3пс, Ст3сп, ширина 500 мм, толщина 4 мм</t>
  </si>
  <si>
    <t>Раздел 3. Устройство ограждения крыльца и лестницы</t>
  </si>
  <si>
    <t>8</t>
  </si>
  <si>
    <t>9</t>
  </si>
  <si>
    <t>Трубы стальные электросварные квадратные, размеры 30х30 мм, толщина стенки 2,5 мм ПРИМ Либо прямоугольные 40х20х2,5мм</t>
  </si>
  <si>
    <t>Раздел 4. Покраска металлических конструкций</t>
  </si>
  <si>
    <t>10</t>
  </si>
  <si>
    <t>Окраска по металлу за 1 раз кузбасским лаком: решеток ПРИМ</t>
  </si>
  <si>
    <t>100 м2</t>
  </si>
  <si>
    <t>11</t>
  </si>
  <si>
    <t>Лак ПРИМ</t>
  </si>
  <si>
    <t>кг</t>
  </si>
  <si>
    <t>Составил:</t>
  </si>
  <si>
    <t/>
  </si>
  <si>
    <t>[должность, подпись (инициалы, фамилия)]</t>
  </si>
  <si>
    <t>Проверил:</t>
  </si>
  <si>
    <t xml:space="preserve">ГАУ "СРЦН Шалинского района" </t>
  </si>
  <si>
    <t>УТВЕРЖДАЮ:</t>
  </si>
  <si>
    <t xml:space="preserve">Директор </t>
  </si>
  <si>
    <t>__________________А.А.Кадыров</t>
  </si>
  <si>
    <t>на капитальный ремонт эвакуационных пожарных лестниц</t>
  </si>
  <si>
    <t xml:space="preserve">Организация: ГАУ "СРЦН Шалинского района" </t>
  </si>
  <si>
    <t xml:space="preserve">Объект: административное здание ГАУ "СРЦН Шалинского района" </t>
  </si>
  <si>
    <t>Заместитель директора</t>
  </si>
  <si>
    <t>Д.Г.Васильев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</si>
</sst>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000"/>
  </numFmts>
  <fonts count="14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  <font>
      <sz val="12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166" fontId="1" fillId="0" borderId="1" xfId="0" applyNumberFormat="1" applyFont="1" applyBorder="1" applyAlignment="1">
      <alignment horizontal="right" vertical="top" wrapText="1"/>
    </xf>
    <xf numFmtId="1" fontId="1" fillId="0" borderId="1" xfId="0" applyNumberFormat="1" applyFont="1" applyBorder="1" applyAlignment="1">
      <alignment horizontal="right" vertical="top" wrapText="1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3" fillId="0" borderId="0" xfId="0" applyFont="1"/>
    <xf numFmtId="49" fontId="11" fillId="0" borderId="0" xfId="0" applyNumberFormat="1" applyFont="1"/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6"/>
  <sheetViews>
    <sheetView tabSelected="1" view="pageBreakPreview" zoomScale="110" zoomScaleNormal="100" zoomScaleSheetLayoutView="110" workbookViewId="0">
      <selection activeCell="F33" sqref="F33"/>
    </sheetView>
  </sheetViews>
  <sheetFormatPr defaultColWidth="9.140625" defaultRowHeight="11.25" customHeight="1" x14ac:dyDescent="0.2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7" width="135.28515625" style="3" hidden="1" customWidth="1"/>
    <col min="18" max="19" width="55.140625" style="3" hidden="1" customWidth="1"/>
    <col min="20" max="23" width="69" style="3" hidden="1" customWidth="1"/>
    <col min="24" max="25" width="55.140625" style="3" hidden="1" customWidth="1"/>
    <col min="26" max="29" width="69" style="3" hidden="1" customWidth="1"/>
    <col min="30" max="16384" width="9.140625" style="2"/>
  </cols>
  <sheetData>
    <row r="1" spans="1:8" ht="15" customHeight="1" x14ac:dyDescent="0.2">
      <c r="A1" s="44" t="s">
        <v>46</v>
      </c>
    </row>
    <row r="2" spans="1:8" ht="13.5" customHeight="1" x14ac:dyDescent="0.2">
      <c r="A2" s="44" t="s">
        <v>47</v>
      </c>
    </row>
    <row r="3" spans="1:8" ht="13.5" customHeight="1" x14ac:dyDescent="0.2">
      <c r="A3" s="44" t="s">
        <v>45</v>
      </c>
    </row>
    <row r="4" spans="1:8" ht="11.25" customHeight="1" x14ac:dyDescent="0.2">
      <c r="A4" s="44"/>
    </row>
    <row r="5" spans="1:8" ht="11.25" customHeight="1" x14ac:dyDescent="0.2">
      <c r="A5" s="44" t="s">
        <v>48</v>
      </c>
    </row>
    <row r="9" spans="1:8" customFormat="1" ht="18" x14ac:dyDescent="0.25">
      <c r="A9" s="34" t="s">
        <v>0</v>
      </c>
      <c r="B9" s="34"/>
      <c r="C9" s="34"/>
      <c r="D9" s="34"/>
      <c r="E9" s="34"/>
      <c r="F9" s="34"/>
      <c r="G9" s="34"/>
      <c r="H9" s="34"/>
    </row>
    <row r="10" spans="1:8" customFormat="1" ht="18" x14ac:dyDescent="0.25">
      <c r="A10" s="38" t="s">
        <v>49</v>
      </c>
      <c r="B10" s="34"/>
      <c r="C10" s="34"/>
      <c r="D10" s="34"/>
      <c r="E10" s="34"/>
      <c r="F10" s="34"/>
      <c r="G10" s="34"/>
      <c r="H10" s="34"/>
    </row>
    <row r="11" spans="1:8" customFormat="1" ht="18" x14ac:dyDescent="0.25">
      <c r="A11" s="29"/>
      <c r="B11" s="29"/>
      <c r="C11" s="29"/>
      <c r="D11" s="29"/>
      <c r="E11" s="29"/>
      <c r="F11" s="29"/>
      <c r="G11" s="29"/>
      <c r="H11" s="29"/>
    </row>
    <row r="12" spans="1:8" s="43" customFormat="1" ht="15.75" x14ac:dyDescent="0.25">
      <c r="A12" s="40" t="s">
        <v>50</v>
      </c>
      <c r="B12" s="41"/>
      <c r="C12" s="42"/>
      <c r="D12" s="41"/>
      <c r="E12" s="41"/>
      <c r="F12" s="41"/>
      <c r="G12" s="41"/>
      <c r="H12" s="41"/>
    </row>
    <row r="13" spans="1:8" customFormat="1" ht="18" x14ac:dyDescent="0.25">
      <c r="A13" s="39"/>
      <c r="B13" s="29"/>
      <c r="C13" s="29"/>
      <c r="D13" s="29"/>
      <c r="E13" s="29"/>
      <c r="F13" s="29"/>
      <c r="G13" s="29"/>
      <c r="H13" s="29"/>
    </row>
    <row r="14" spans="1:8" s="43" customFormat="1" ht="15.75" x14ac:dyDescent="0.25">
      <c r="A14" s="40" t="s">
        <v>51</v>
      </c>
      <c r="B14" s="41"/>
      <c r="C14" s="41"/>
      <c r="D14" s="41"/>
      <c r="E14" s="41"/>
      <c r="F14" s="41"/>
      <c r="G14" s="41"/>
      <c r="H14" s="41"/>
    </row>
    <row r="15" spans="1:8" customFormat="1" ht="9.75" customHeight="1" x14ac:dyDescent="0.25">
      <c r="A15" s="4"/>
    </row>
    <row r="16" spans="1:8" customFormat="1" ht="36" customHeight="1" x14ac:dyDescent="0.25">
      <c r="A16" s="5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35" t="s">
        <v>7</v>
      </c>
      <c r="H16" s="35"/>
    </row>
    <row r="17" spans="1:17" customFormat="1" ht="15" x14ac:dyDescent="0.25">
      <c r="A17" s="7">
        <v>1</v>
      </c>
      <c r="B17" s="8">
        <v>2</v>
      </c>
      <c r="C17" s="8">
        <v>3</v>
      </c>
      <c r="D17" s="8">
        <v>4</v>
      </c>
      <c r="E17" s="8">
        <v>5</v>
      </c>
      <c r="F17" s="8">
        <v>6</v>
      </c>
      <c r="G17" s="36">
        <v>7</v>
      </c>
      <c r="H17" s="37"/>
    </row>
    <row r="18" spans="1:17" customFormat="1" ht="15" x14ac:dyDescent="0.25">
      <c r="A18" s="33" t="s">
        <v>8</v>
      </c>
      <c r="B18" s="33"/>
      <c r="C18" s="33"/>
      <c r="D18" s="33"/>
      <c r="E18" s="33"/>
      <c r="F18" s="33"/>
      <c r="G18" s="33"/>
      <c r="H18" s="33"/>
      <c r="Q18" s="9" t="s">
        <v>8</v>
      </c>
    </row>
    <row r="19" spans="1:17" customFormat="1" ht="22.5" x14ac:dyDescent="0.25">
      <c r="A19" s="10">
        <f>IF(J19&lt;&gt;"",COUNTA(J$8:J19),"")</f>
        <v>1</v>
      </c>
      <c r="B19" s="11" t="s">
        <v>9</v>
      </c>
      <c r="C19" s="12" t="s">
        <v>10</v>
      </c>
      <c r="D19" s="13" t="s">
        <v>11</v>
      </c>
      <c r="E19" s="14">
        <v>0.08</v>
      </c>
      <c r="F19" s="12"/>
      <c r="G19" s="15"/>
      <c r="H19" s="12" t="s">
        <v>12</v>
      </c>
      <c r="J19" s="2" t="s">
        <v>13</v>
      </c>
      <c r="Q19" s="9"/>
    </row>
    <row r="20" spans="1:17" customFormat="1" ht="15" x14ac:dyDescent="0.25">
      <c r="A20" s="33" t="s">
        <v>14</v>
      </c>
      <c r="B20" s="33"/>
      <c r="C20" s="33"/>
      <c r="D20" s="33"/>
      <c r="E20" s="33"/>
      <c r="F20" s="33"/>
      <c r="G20" s="33"/>
      <c r="H20" s="33"/>
      <c r="Q20" s="9" t="s">
        <v>14</v>
      </c>
    </row>
    <row r="21" spans="1:17" customFormat="1" ht="45" x14ac:dyDescent="0.25">
      <c r="A21" s="10">
        <f>IF(J21&lt;&gt;"",COUNTA(J$8:J21),"")</f>
        <v>2</v>
      </c>
      <c r="B21" s="11" t="s">
        <v>15</v>
      </c>
      <c r="C21" s="12" t="s">
        <v>16</v>
      </c>
      <c r="D21" s="13" t="s">
        <v>17</v>
      </c>
      <c r="E21" s="16">
        <v>0.6643</v>
      </c>
      <c r="F21" s="12"/>
      <c r="G21" s="15"/>
      <c r="H21" s="12" t="s">
        <v>12</v>
      </c>
      <c r="J21" s="2" t="s">
        <v>13</v>
      </c>
      <c r="Q21" s="9"/>
    </row>
    <row r="22" spans="1:17" customFormat="1" ht="22.5" x14ac:dyDescent="0.25">
      <c r="A22" s="10">
        <f>IF(J22&lt;&gt;"",COUNTA(J$8:J22),"")</f>
        <v>3</v>
      </c>
      <c r="B22" s="11" t="s">
        <v>18</v>
      </c>
      <c r="C22" s="12" t="s">
        <v>19</v>
      </c>
      <c r="D22" s="13" t="s">
        <v>20</v>
      </c>
      <c r="E22" s="17">
        <v>6.6430000000000003E-2</v>
      </c>
      <c r="F22" s="12"/>
      <c r="G22" s="15"/>
      <c r="H22" s="12" t="s">
        <v>21</v>
      </c>
      <c r="J22" s="2" t="s">
        <v>13</v>
      </c>
      <c r="Q22" s="9"/>
    </row>
    <row r="23" spans="1:17" customFormat="1" ht="15" x14ac:dyDescent="0.25">
      <c r="A23" s="10">
        <f>IF(J23&lt;&gt;"",COUNTA(J$8:J23),"")</f>
        <v>4</v>
      </c>
      <c r="B23" s="11" t="s">
        <v>22</v>
      </c>
      <c r="C23" s="12" t="s">
        <v>23</v>
      </c>
      <c r="D23" s="13" t="s">
        <v>17</v>
      </c>
      <c r="E23" s="18">
        <v>0.10899200000000001</v>
      </c>
      <c r="F23" s="12"/>
      <c r="G23" s="15"/>
      <c r="H23" s="12" t="s">
        <v>12</v>
      </c>
      <c r="J23" s="2" t="s">
        <v>13</v>
      </c>
      <c r="Q23" s="9"/>
    </row>
    <row r="24" spans="1:17" customFormat="1" ht="33.75" x14ac:dyDescent="0.25">
      <c r="A24" s="10">
        <f>IF(J24&lt;&gt;"",COUNTA(J$8:J24),"")</f>
        <v>5</v>
      </c>
      <c r="B24" s="11" t="s">
        <v>24</v>
      </c>
      <c r="C24" s="12" t="s">
        <v>25</v>
      </c>
      <c r="D24" s="13" t="s">
        <v>17</v>
      </c>
      <c r="E24" s="18">
        <v>5.1071999999999999E-2</v>
      </c>
      <c r="F24" s="12"/>
      <c r="G24" s="15"/>
      <c r="H24" s="12" t="s">
        <v>12</v>
      </c>
      <c r="J24" s="2" t="s">
        <v>13</v>
      </c>
      <c r="Q24" s="9"/>
    </row>
    <row r="25" spans="1:17" customFormat="1" ht="33.75" x14ac:dyDescent="0.25">
      <c r="A25" s="10">
        <f>IF(J25&lt;&gt;"",COUNTA(J$8:J25),"")</f>
        <v>6</v>
      </c>
      <c r="B25" s="11" t="s">
        <v>26</v>
      </c>
      <c r="C25" s="12" t="s">
        <v>27</v>
      </c>
      <c r="D25" s="13" t="s">
        <v>17</v>
      </c>
      <c r="E25" s="18">
        <v>0.11025600000000001</v>
      </c>
      <c r="F25" s="12"/>
      <c r="G25" s="15"/>
      <c r="H25" s="12" t="s">
        <v>12</v>
      </c>
      <c r="J25" s="2" t="s">
        <v>13</v>
      </c>
      <c r="Q25" s="9"/>
    </row>
    <row r="26" spans="1:17" customFormat="1" ht="22.5" x14ac:dyDescent="0.25">
      <c r="A26" s="10">
        <f>IF(J26&lt;&gt;"",COUNTA(J$8:J26),"")</f>
        <v>7</v>
      </c>
      <c r="B26" s="11" t="s">
        <v>28</v>
      </c>
      <c r="C26" s="12" t="s">
        <v>29</v>
      </c>
      <c r="D26" s="13" t="s">
        <v>17</v>
      </c>
      <c r="E26" s="18">
        <v>0.393984</v>
      </c>
      <c r="F26" s="12"/>
      <c r="G26" s="15"/>
      <c r="H26" s="12" t="s">
        <v>12</v>
      </c>
      <c r="J26" s="2" t="s">
        <v>13</v>
      </c>
      <c r="Q26" s="9"/>
    </row>
    <row r="27" spans="1:17" customFormat="1" ht="15" x14ac:dyDescent="0.25">
      <c r="A27" s="33" t="s">
        <v>30</v>
      </c>
      <c r="B27" s="33"/>
      <c r="C27" s="33"/>
      <c r="D27" s="33"/>
      <c r="E27" s="33"/>
      <c r="F27" s="33"/>
      <c r="G27" s="33"/>
      <c r="H27" s="33"/>
      <c r="Q27" s="9" t="s">
        <v>30</v>
      </c>
    </row>
    <row r="28" spans="1:17" customFormat="1" ht="22.5" x14ac:dyDescent="0.25">
      <c r="A28" s="10">
        <f>IF(J28&lt;&gt;"",COUNTA(J$8:J28),"")</f>
        <v>8</v>
      </c>
      <c r="B28" s="11" t="s">
        <v>31</v>
      </c>
      <c r="C28" s="12" t="s">
        <v>19</v>
      </c>
      <c r="D28" s="13" t="s">
        <v>20</v>
      </c>
      <c r="E28" s="18">
        <v>1.0177E-2</v>
      </c>
      <c r="F28" s="12"/>
      <c r="G28" s="15"/>
      <c r="H28" s="12" t="s">
        <v>12</v>
      </c>
      <c r="J28" s="2" t="s">
        <v>13</v>
      </c>
      <c r="Q28" s="9"/>
    </row>
    <row r="29" spans="1:17" customFormat="1" ht="33.75" x14ac:dyDescent="0.25">
      <c r="A29" s="10">
        <f>IF(J29&lt;&gt;"",COUNTA(J$8:J29),"")</f>
        <v>9</v>
      </c>
      <c r="B29" s="11" t="s">
        <v>32</v>
      </c>
      <c r="C29" s="12" t="s">
        <v>33</v>
      </c>
      <c r="D29" s="13" t="s">
        <v>17</v>
      </c>
      <c r="E29" s="17">
        <v>0.10177</v>
      </c>
      <c r="F29" s="12"/>
      <c r="G29" s="15"/>
      <c r="H29" s="12" t="s">
        <v>12</v>
      </c>
      <c r="J29" s="2" t="s">
        <v>13</v>
      </c>
      <c r="Q29" s="9"/>
    </row>
    <row r="30" spans="1:17" customFormat="1" ht="15" x14ac:dyDescent="0.25">
      <c r="A30" s="33" t="s">
        <v>34</v>
      </c>
      <c r="B30" s="33"/>
      <c r="C30" s="33"/>
      <c r="D30" s="33"/>
      <c r="E30" s="33"/>
      <c r="F30" s="33"/>
      <c r="G30" s="33"/>
      <c r="H30" s="33"/>
      <c r="Q30" s="9" t="s">
        <v>34</v>
      </c>
    </row>
    <row r="31" spans="1:17" customFormat="1" ht="22.5" x14ac:dyDescent="0.25">
      <c r="A31" s="10">
        <f>IF(J31&lt;&gt;"",COUNTA(J$8:J31),"")</f>
        <v>10</v>
      </c>
      <c r="B31" s="11" t="s">
        <v>35</v>
      </c>
      <c r="C31" s="12" t="s">
        <v>36</v>
      </c>
      <c r="D31" s="13" t="s">
        <v>37</v>
      </c>
      <c r="E31" s="16">
        <v>0.32119999999999999</v>
      </c>
      <c r="F31" s="12"/>
      <c r="G31" s="15"/>
      <c r="H31" s="12" t="s">
        <v>12</v>
      </c>
      <c r="J31" s="2" t="s">
        <v>13</v>
      </c>
      <c r="Q31" s="9"/>
    </row>
    <row r="32" spans="1:17" customFormat="1" ht="15" x14ac:dyDescent="0.25">
      <c r="A32" s="10">
        <f>IF(J32&lt;&gt;"",COUNTA(J$8:J32),"")</f>
        <v>11</v>
      </c>
      <c r="B32" s="11" t="s">
        <v>38</v>
      </c>
      <c r="C32" s="12" t="s">
        <v>39</v>
      </c>
      <c r="D32" s="13" t="s">
        <v>40</v>
      </c>
      <c r="E32" s="19">
        <v>2</v>
      </c>
      <c r="F32" s="12"/>
      <c r="G32" s="15"/>
      <c r="H32" s="12" t="s">
        <v>12</v>
      </c>
      <c r="J32" s="2" t="s">
        <v>13</v>
      </c>
      <c r="Q32" s="9"/>
    </row>
    <row r="33" spans="1:29" customFormat="1" ht="36.75" customHeight="1" x14ac:dyDescent="0.25"/>
    <row r="34" spans="1:29" s="20" customFormat="1" ht="15" x14ac:dyDescent="0.25">
      <c r="A34" s="21"/>
      <c r="B34" s="22" t="s">
        <v>41</v>
      </c>
      <c r="C34" s="45" t="s">
        <v>52</v>
      </c>
      <c r="D34" s="45"/>
      <c r="E34" s="46" t="s">
        <v>53</v>
      </c>
      <c r="F34" s="46"/>
      <c r="G34" s="46"/>
      <c r="H34" s="46"/>
      <c r="I34"/>
      <c r="J34"/>
      <c r="K34"/>
      <c r="L34"/>
      <c r="M34"/>
      <c r="N34"/>
      <c r="O34"/>
      <c r="P34"/>
      <c r="Q34" s="23"/>
      <c r="R34" s="23" t="s">
        <v>42</v>
      </c>
      <c r="S34" s="23" t="s">
        <v>42</v>
      </c>
      <c r="T34" s="23" t="s">
        <v>42</v>
      </c>
      <c r="U34" s="23" t="s">
        <v>42</v>
      </c>
      <c r="V34" s="23" t="s">
        <v>42</v>
      </c>
      <c r="W34" s="23" t="s">
        <v>42</v>
      </c>
      <c r="X34" s="23"/>
      <c r="Y34" s="23"/>
      <c r="Z34" s="23"/>
      <c r="AA34" s="23"/>
      <c r="AB34" s="23"/>
      <c r="AC34" s="23"/>
    </row>
    <row r="35" spans="1:29" s="24" customFormat="1" ht="20.25" customHeight="1" x14ac:dyDescent="0.25">
      <c r="A35" s="25"/>
      <c r="B35" s="22"/>
      <c r="C35" s="32"/>
      <c r="D35" s="32"/>
      <c r="E35" s="32"/>
      <c r="F35" s="32"/>
      <c r="G35" s="32"/>
      <c r="H35" s="32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</row>
    <row r="36" spans="1:29" s="20" customFormat="1" ht="15" x14ac:dyDescent="0.25">
      <c r="A36" s="21"/>
      <c r="B36" s="22" t="s">
        <v>44</v>
      </c>
      <c r="C36" s="30"/>
      <c r="D36" s="30"/>
      <c r="E36" s="31"/>
      <c r="F36" s="31"/>
      <c r="G36" s="31"/>
      <c r="H36" s="31"/>
      <c r="I36"/>
      <c r="J36"/>
      <c r="K36"/>
      <c r="L36"/>
      <c r="M36"/>
      <c r="N36"/>
      <c r="O36"/>
      <c r="P36"/>
      <c r="Q36" s="23"/>
      <c r="R36" s="23"/>
      <c r="S36" s="23"/>
      <c r="T36" s="23"/>
      <c r="U36" s="23"/>
      <c r="V36" s="23"/>
      <c r="W36" s="23"/>
      <c r="X36" s="23" t="s">
        <v>42</v>
      </c>
      <c r="Y36" s="23" t="s">
        <v>42</v>
      </c>
      <c r="Z36" s="23" t="s">
        <v>42</v>
      </c>
      <c r="AA36" s="23" t="s">
        <v>42</v>
      </c>
      <c r="AB36" s="23" t="s">
        <v>42</v>
      </c>
      <c r="AC36" s="23" t="s">
        <v>42</v>
      </c>
    </row>
    <row r="37" spans="1:29" s="24" customFormat="1" ht="20.25" customHeight="1" x14ac:dyDescent="0.25">
      <c r="A37" s="25"/>
      <c r="C37" s="32" t="s">
        <v>43</v>
      </c>
      <c r="D37" s="32"/>
      <c r="E37" s="32"/>
      <c r="F37" s="32"/>
      <c r="G37" s="32"/>
      <c r="H37" s="32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</row>
    <row r="39" spans="1:29" customFormat="1" ht="15" x14ac:dyDescent="0.25">
      <c r="B39" s="27"/>
      <c r="D39" s="27"/>
      <c r="F39" s="27"/>
    </row>
    <row r="44" spans="1:29" customFormat="1" ht="15" x14ac:dyDescent="0.25">
      <c r="C44" s="28"/>
    </row>
    <row r="45" spans="1:29" customFormat="1" ht="15" x14ac:dyDescent="0.25">
      <c r="C45" s="28"/>
    </row>
    <row r="46" spans="1:29" customFormat="1" ht="15" x14ac:dyDescent="0.25">
      <c r="C46" s="28"/>
    </row>
  </sheetData>
  <mergeCells count="14">
    <mergeCell ref="A10:H10"/>
    <mergeCell ref="A9:H9"/>
    <mergeCell ref="G16:H16"/>
    <mergeCell ref="G17:H17"/>
    <mergeCell ref="A18:H18"/>
    <mergeCell ref="A20:H20"/>
    <mergeCell ref="C36:D36"/>
    <mergeCell ref="E36:H36"/>
    <mergeCell ref="C37:H37"/>
    <mergeCell ref="A27:H27"/>
    <mergeCell ref="A30:H30"/>
    <mergeCell ref="C34:D34"/>
    <mergeCell ref="E34:H34"/>
    <mergeCell ref="C35:H35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72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капитальный ремонт эвакуационны</vt:lpstr>
      <vt:lpstr>'капитальный ремонт эвакуационны'!Заголовки_для_печати</vt:lpstr>
      <vt:lpstr>'капитальный ремонт эвакуационны'!Область_печати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2025-10-02T03:36:16Z</cp:lastPrinted>
  <dcterms:created xsi:type="dcterms:W3CDTF">2020-09-30T08:50:27Z</dcterms:created>
  <dcterms:modified xsi:type="dcterms:W3CDTF">2025-10-02T03:58:49Z</dcterms:modified>
</cp:coreProperties>
</file>