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8705CAE-BAF5-42DB-852E-5D8D54CA2E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</calcChain>
</file>

<file path=xl/sharedStrings.xml><?xml version="1.0" encoding="utf-8"?>
<sst xmlns="http://schemas.openxmlformats.org/spreadsheetml/2006/main" count="109" uniqueCount="68">
  <si>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</si>
  <si>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</si>
  <si>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</si>
  <si>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</si>
  <si>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</si>
  <si>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</si>
  <si>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</si>
  <si>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</si>
  <si>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</si>
  <si>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</si>
  <si>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</si>
  <si>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</si>
  <si>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</si>
  <si>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</si>
  <si>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</si>
  <si>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</si>
  <si>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</si>
  <si>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</si>
  <si>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</si>
  <si>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</si>
  <si>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</si>
  <si>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</si>
  <si>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</si>
  <si>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</si>
  <si>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</si>
  <si>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</si>
  <si>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</si>
  <si>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</si>
  <si>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</si>
  <si>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</si>
  <si>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</si>
  <si>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</si>
  <si>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</si>
  <si>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</si>
  <si>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</si>
  <si>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</si>
  <si>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</si>
  <si>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</si>
  <si>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</si>
  <si>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</si>
  <si>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</si>
  <si>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</si>
  <si>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</si>
  <si>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</si>
  <si>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</si>
  <si>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</si>
  <si>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</si>
  <si>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</si>
  <si>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</si>
  <si>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</si>
  <si>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</si>
  <si>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</si>
  <si>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Части котла и материалов парового ДЕ-25-14-225М (россыпью)</t>
  </si>
  <si>
    <t>компл</t>
  </si>
  <si>
    <t>2</t>
  </si>
  <si>
    <t>Доставка</t>
  </si>
  <si>
    <t>усл. ед</t>
  </si>
  <si>
    <t>Поставщик 1</t>
  </si>
  <si>
    <t>Поставщик 2</t>
  </si>
  <si>
    <t>Поставщик 3</t>
  </si>
  <si>
    <t>Дата подготовки обоснования НМЦК:16.07.2026</t>
  </si>
  <si>
    <t>на поставку трубной части котла ДЕ-25-14-225М для нужд ООО «ИТЭ» в 2026 г.</t>
  </si>
  <si>
    <t>На основании проведенного анализа рынка и расчетов, НМЦК составляет: 4 800 000,00 рублей.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</si>
  <si>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</si>
  <si>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</si>
  <si>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</si>
  <si>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</si>
  <si>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
В соответствии с 2.2.1.9 Положения расчет произведен на основании одного источника ценовой информации.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</si>
</sst>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7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8"/>
  <sheetViews>
    <sheetView tabSelected="1" view="pageBreakPreview" topLeftCell="A4" zoomScaleNormal="100" zoomScaleSheetLayoutView="100" workbookViewId="0">
      <selection activeCell="A15" sqref="A15:AD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4" t="s">
        <v>2</v>
      </c>
      <c r="B6" s="24"/>
      <c r="C6" s="44" t="s">
        <v>64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32" ht="42" customHeight="1" x14ac:dyDescent="0.25">
      <c r="A7" s="24" t="s">
        <v>63</v>
      </c>
      <c r="B7" s="24"/>
      <c r="C7" s="44" t="s">
        <v>67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1:32" ht="43.5" customHeight="1" x14ac:dyDescent="0.25">
      <c r="A8" s="39" t="s">
        <v>61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2"/>
    </row>
    <row r="9" spans="1:32" ht="125.25" customHeight="1" x14ac:dyDescent="0.25">
      <c r="A9" s="45" t="s">
        <v>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30" customHeight="1" x14ac:dyDescent="0.25">
      <c r="A10" s="24" t="s">
        <v>4</v>
      </c>
      <c r="B10" s="24" t="s">
        <v>5</v>
      </c>
      <c r="C10" s="24"/>
      <c r="D10" s="46" t="s">
        <v>6</v>
      </c>
      <c r="E10" s="24" t="s">
        <v>7</v>
      </c>
      <c r="F10" s="46" t="s">
        <v>8</v>
      </c>
      <c r="G10" s="6" t="s">
        <v>57</v>
      </c>
      <c r="H10" s="6" t="s">
        <v>58</v>
      </c>
      <c r="I10" s="6" t="s">
        <v>59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46" t="s">
        <v>65</v>
      </c>
      <c r="AD10" s="8" t="s">
        <v>28</v>
      </c>
    </row>
    <row r="11" spans="1:32" ht="45" customHeight="1" x14ac:dyDescent="0.25">
      <c r="A11" s="24"/>
      <c r="B11" s="24"/>
      <c r="C11" s="24"/>
      <c r="D11" s="46"/>
      <c r="E11" s="24"/>
      <c r="F11" s="46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46"/>
      <c r="AD11" s="10"/>
    </row>
    <row r="12" spans="1:32" ht="52.5" customHeight="1" x14ac:dyDescent="0.25">
      <c r="A12" s="11" t="s">
        <v>51</v>
      </c>
      <c r="B12" s="24" t="s">
        <v>52</v>
      </c>
      <c r="C12" s="24"/>
      <c r="D12" s="7"/>
      <c r="E12" s="11" t="s">
        <v>53</v>
      </c>
      <c r="F12" s="12">
        <v>1</v>
      </c>
      <c r="G12" s="6">
        <v>3840000</v>
      </c>
      <c r="H12" s="6" t="s">
        <v>0</v>
      </c>
      <c r="I12" s="6" t="s">
        <v>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0</v>
      </c>
      <c r="AB12" s="6">
        <v>0</v>
      </c>
      <c r="AC12" s="6">
        <v>3840000</v>
      </c>
      <c r="AD12" s="6">
        <v>3840000</v>
      </c>
      <c r="AE12" s="13"/>
      <c r="AF12" s="13"/>
    </row>
    <row r="13" spans="1:32" ht="52.5" customHeight="1" x14ac:dyDescent="0.25">
      <c r="A13" s="11" t="s">
        <v>54</v>
      </c>
      <c r="B13" s="24" t="s">
        <v>55</v>
      </c>
      <c r="C13" s="24"/>
      <c r="D13" s="7"/>
      <c r="E13" s="11" t="s">
        <v>56</v>
      </c>
      <c r="F13" s="12">
        <v>1</v>
      </c>
      <c r="G13" s="6">
        <v>960000</v>
      </c>
      <c r="H13" s="6" t="s">
        <v>0</v>
      </c>
      <c r="I13" s="6" t="s">
        <v>0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0</v>
      </c>
      <c r="AB13" s="6">
        <v>0</v>
      </c>
      <c r="AC13" s="6">
        <v>960000</v>
      </c>
      <c r="AD13" s="6">
        <v>960000</v>
      </c>
      <c r="AE13" s="13"/>
      <c r="AF13" s="13"/>
    </row>
    <row r="14" spans="1:32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C14" s="11" t="s">
        <v>47</v>
      </c>
      <c r="AD14" s="6">
        <f>SUM(AD12:AD13)</f>
        <v>4800000</v>
      </c>
    </row>
    <row r="15" spans="1:32" x14ac:dyDescent="0.25">
      <c r="A15" s="28" t="s">
        <v>62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30"/>
    </row>
    <row r="16" spans="1:32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8" spans="1:30" x14ac:dyDescent="0.25">
      <c r="A18" s="31" t="s">
        <v>60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33" t="s">
        <v>48</v>
      </c>
      <c r="B22" s="34"/>
      <c r="C22" s="34"/>
      <c r="D22" s="34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35"/>
      <c r="B23" s="36"/>
      <c r="C23" s="36"/>
      <c r="D23" s="36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37" t="s">
        <v>49</v>
      </c>
      <c r="B24" s="38"/>
      <c r="C24" s="38"/>
      <c r="D24" s="38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35" t="s">
        <v>66</v>
      </c>
      <c r="B25" s="36"/>
      <c r="C25" s="36"/>
      <c r="D25" s="36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25" t="s">
        <v>50</v>
      </c>
      <c r="B26" s="26"/>
      <c r="C26" s="26"/>
      <c r="D26" s="26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6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2026-07-16T10:34:50Z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