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Людмила\Desktop\НМЦД 26-2\"/>
    </mc:Choice>
  </mc:AlternateContent>
  <bookViews>
    <workbookView xWindow="360" yWindow="270" windowWidth="14940" windowHeight="9150"/>
  </bookViews>
  <sheets>
    <sheet name="Лист1" sheetId="1" r:id="rId1"/>
    <sheet name="Лист3" sheetId="2" r:id="rId2"/>
  </sheets>
  <calcPr calcId="162913"/>
</workbook>
</file>

<file path=xl/calcChain.xml><?xml version="1.0" encoding="utf-8"?>
<calcChain xmlns="http://schemas.openxmlformats.org/spreadsheetml/2006/main">
  <c r="I13" i="1" l="1"/>
  <c r="I14" i="1"/>
  <c r="I16" i="1"/>
  <c r="I12" i="1" l="1"/>
  <c r="L16" i="1" l="1"/>
  <c r="L13" i="1"/>
  <c r="L14" i="1"/>
  <c r="L15" i="1"/>
  <c r="L12" i="1"/>
  <c r="L17" i="1" l="1"/>
</calcChain>
</file>

<file path=xl/sharedStrings.xml><?xml version="1.0" encoding="utf-8"?>
<sst xmlns="http://schemas.openxmlformats.org/spreadsheetml/2006/main" count="38" uniqueCount="32">
  <si>
    <t>Характеристики объекта закупки</t>
  </si>
  <si>
    <t>Метод сопоставимых рыночных цен (в соответствии с приказом МЭР РФ от 02.10.2013 №567)</t>
  </si>
  <si>
    <t>№</t>
  </si>
  <si>
    <t>Наименование товара, услуги (работы)</t>
  </si>
  <si>
    <t>Единица измерения</t>
  </si>
  <si>
    <t>Кол-во</t>
  </si>
  <si>
    <t>Поставщик 1</t>
  </si>
  <si>
    <t>Поставщик 2</t>
  </si>
  <si>
    <t>Поставщик 3</t>
  </si>
  <si>
    <t>Средняя цена с НДС в руб.</t>
  </si>
  <si>
    <t>Среднее квадратичное отклонение</t>
  </si>
  <si>
    <t>Коэффициент вариации (%)</t>
  </si>
  <si>
    <t>Цена с НДС в руб.</t>
  </si>
  <si>
    <t>Итого:</t>
  </si>
  <si>
    <t>Работник контрактной службы:</t>
  </si>
  <si>
    <t>Контрактный управляющий:</t>
  </si>
  <si>
    <t>(должность)</t>
  </si>
  <si>
    <t>сметана ж-15%,стакан 0,2 кг.</t>
  </si>
  <si>
    <t>молоко питьевое ж-3,2% п/п 1 л.</t>
  </si>
  <si>
    <t>масло сливочное ж-72,5%, фас. 0,2кг.</t>
  </si>
  <si>
    <t>творог ж-9%</t>
  </si>
  <si>
    <t>сыр полутвердый с массовой долей жира в сухом веществе 45-50%</t>
  </si>
  <si>
    <t>Обоснование начальной (максимальной) цены договора</t>
  </si>
  <si>
    <t>поставка (с доставкой) молока и молочных продуктов питания</t>
  </si>
  <si>
    <t>Используемый метод определения НМЦД 
с обоснованием:</t>
  </si>
  <si>
    <t>Расчет НМЦД</t>
  </si>
  <si>
    <t>НМЦД</t>
  </si>
  <si>
    <t>кг</t>
  </si>
  <si>
    <t>л</t>
  </si>
  <si>
    <t>Дата подготовки обоснования НМЦД: 10.07.2026</t>
  </si>
  <si>
    <t>Кучерова Е.Б.</t>
  </si>
  <si>
    <t>На основании проведенного анализа рынка и расчетов, НМЦД составляет: 370 817 руб. 50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</si>
</sst>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0.000000"/>
  </numFmts>
  <fonts count="12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2" fontId="1" fillId="0" borderId="0" xfId="0" applyNumberFormat="1" applyFont="1"/>
    <xf numFmtId="2" fontId="0" fillId="0" borderId="0" xfId="0" applyNumberFormat="1"/>
    <xf numFmtId="2" fontId="1" fillId="0" borderId="1" xfId="0" applyNumberFormat="1" applyFont="1" applyBorder="1"/>
    <xf numFmtId="2" fontId="2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2" fontId="1" fillId="0" borderId="0" xfId="0" applyNumberFormat="1" applyFont="1" applyBorder="1"/>
    <xf numFmtId="2" fontId="5" fillId="0" borderId="0" xfId="0" applyNumberFormat="1" applyFont="1" applyAlignment="1">
      <alignment vertical="top" wrapText="1"/>
    </xf>
    <xf numFmtId="0" fontId="8" fillId="0" borderId="0" xfId="0" applyNumberFormat="1" applyFont="1" applyFill="1" applyBorder="1" applyAlignment="1"/>
    <xf numFmtId="0" fontId="9" fillId="0" borderId="0" xfId="0" applyFont="1"/>
    <xf numFmtId="2" fontId="4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/>
    <xf numFmtId="164" fontId="9" fillId="0" borderId="0" xfId="0" applyNumberFormat="1" applyFont="1"/>
    <xf numFmtId="0" fontId="3" fillId="0" borderId="0" xfId="0" applyFont="1"/>
    <xf numFmtId="2" fontId="3" fillId="0" borderId="0" xfId="0" applyNumberFormat="1" applyFont="1"/>
    <xf numFmtId="2" fontId="3" fillId="0" borderId="0" xfId="0" applyNumberFormat="1" applyFont="1" applyAlignment="1">
      <alignment horizontal="center" vertical="center"/>
    </xf>
    <xf numFmtId="0" fontId="9" fillId="0" borderId="0" xfId="0" applyFont="1" applyBorder="1"/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165" fontId="3" fillId="0" borderId="0" xfId="0" applyNumberFormat="1" applyFont="1"/>
    <xf numFmtId="0" fontId="11" fillId="0" borderId="0" xfId="0" applyNumberFormat="1" applyFont="1" applyFill="1" applyBorder="1" applyAlignment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2" fontId="3" fillId="0" borderId="4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vertical="center" wrapText="1"/>
    </xf>
    <xf numFmtId="2" fontId="3" fillId="0" borderId="5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right"/>
    </xf>
    <xf numFmtId="0" fontId="6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tabSelected="1" view="pageBreakPreview" zoomScale="86" zoomScaleNormal="100" zoomScaleSheetLayoutView="86" workbookViewId="0">
      <selection activeCell="I21" sqref="I21"/>
    </sheetView>
  </sheetViews>
  <sheetFormatPr defaultRowHeight="15" customHeight="1" x14ac:dyDescent="0.25"/>
  <cols>
    <col min="1" max="1" width="7.85546875" bestFit="1" customWidth="1"/>
    <col min="2" max="2" width="20.85546875" bestFit="1" customWidth="1"/>
    <col min="3" max="3" width="17.85546875" bestFit="1" customWidth="1"/>
    <col min="4" max="4" width="17" bestFit="1" customWidth="1"/>
    <col min="5" max="5" width="6.85546875" bestFit="1" customWidth="1"/>
    <col min="6" max="7" width="11.28515625" style="4" bestFit="1" customWidth="1"/>
    <col min="8" max="9" width="11.28515625" style="8" bestFit="1" customWidth="1"/>
    <col min="10" max="10" width="13.42578125" style="4" bestFit="1" customWidth="1"/>
    <col min="11" max="11" width="12.7109375" style="4" bestFit="1" customWidth="1"/>
    <col min="12" max="12" width="26.42578125" style="4" bestFit="1" customWidth="1"/>
    <col min="13" max="13" width="27.7109375" bestFit="1" customWidth="1"/>
    <col min="14" max="14" width="18.42578125" bestFit="1" customWidth="1"/>
  </cols>
  <sheetData>
    <row r="1" spans="1:16" x14ac:dyDescent="0.25">
      <c r="A1" s="1"/>
      <c r="B1" s="1"/>
      <c r="C1" s="1"/>
      <c r="D1" s="1"/>
      <c r="E1" s="1"/>
      <c r="F1" s="11"/>
      <c r="G1" s="11"/>
      <c r="H1" s="11"/>
      <c r="I1" s="11"/>
      <c r="J1" s="11"/>
      <c r="K1" s="11"/>
      <c r="L1" s="11"/>
      <c r="O1" s="12"/>
      <c r="P1" s="12"/>
    </row>
    <row r="2" spans="1:16" ht="15.75" x14ac:dyDescent="0.25">
      <c r="A2" s="1"/>
      <c r="B2" s="1"/>
      <c r="C2" s="1"/>
      <c r="D2" s="1"/>
      <c r="E2" s="1"/>
      <c r="F2" s="3"/>
      <c r="G2" s="3"/>
      <c r="H2" s="7"/>
      <c r="I2" s="7"/>
      <c r="J2" s="3"/>
      <c r="K2" s="14"/>
      <c r="L2" s="14"/>
      <c r="O2" s="12"/>
      <c r="P2" s="12"/>
    </row>
    <row r="3" spans="1:16" ht="20.25" x14ac:dyDescent="0.3">
      <c r="A3" s="31" t="s">
        <v>22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O3" s="12"/>
      <c r="P3" s="12"/>
    </row>
    <row r="4" spans="1:16" x14ac:dyDescent="0.25">
      <c r="A4" s="1"/>
      <c r="B4" s="1"/>
      <c r="C4" s="1"/>
      <c r="D4" s="1"/>
      <c r="E4" s="1"/>
      <c r="F4" s="3"/>
      <c r="G4" s="3"/>
      <c r="H4" s="7"/>
      <c r="I4" s="7"/>
      <c r="J4" s="3"/>
      <c r="K4" s="3"/>
      <c r="L4" s="3"/>
      <c r="O4" s="12"/>
      <c r="P4" s="12"/>
    </row>
    <row r="5" spans="1:16" ht="15" customHeight="1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O5" s="12"/>
      <c r="P5" s="12"/>
    </row>
    <row r="6" spans="1:16" x14ac:dyDescent="0.25">
      <c r="A6" s="1"/>
      <c r="B6" s="1"/>
      <c r="C6" s="1"/>
      <c r="D6" s="1"/>
      <c r="E6" s="1"/>
      <c r="F6" s="3"/>
      <c r="G6" s="3"/>
      <c r="H6" s="7"/>
      <c r="I6" s="7"/>
      <c r="J6" s="5"/>
      <c r="K6" s="10"/>
      <c r="L6" s="10"/>
      <c r="O6" s="12"/>
      <c r="P6" s="12"/>
    </row>
    <row r="7" spans="1:16" s="13" customFormat="1" ht="27" customHeight="1" x14ac:dyDescent="0.2">
      <c r="A7" s="28" t="s">
        <v>0</v>
      </c>
      <c r="B7" s="29"/>
      <c r="C7" s="33" t="s">
        <v>23</v>
      </c>
      <c r="D7" s="34"/>
      <c r="E7" s="34"/>
      <c r="F7" s="34"/>
      <c r="G7" s="34"/>
      <c r="H7" s="34"/>
      <c r="I7" s="34"/>
      <c r="J7" s="34"/>
      <c r="K7" s="34"/>
      <c r="L7" s="34"/>
      <c r="O7" s="17"/>
      <c r="P7" s="17"/>
    </row>
    <row r="8" spans="1:16" s="13" customFormat="1" ht="45" customHeight="1" x14ac:dyDescent="0.2">
      <c r="A8" s="28" t="s">
        <v>24</v>
      </c>
      <c r="B8" s="29"/>
      <c r="C8" s="33" t="s">
        <v>1</v>
      </c>
      <c r="D8" s="34"/>
      <c r="E8" s="34"/>
      <c r="F8" s="34"/>
      <c r="G8" s="34"/>
      <c r="H8" s="34"/>
      <c r="I8" s="34"/>
      <c r="J8" s="34"/>
      <c r="K8" s="34"/>
      <c r="L8" s="34"/>
      <c r="O8" s="17"/>
      <c r="P8" s="17"/>
    </row>
    <row r="9" spans="1:16" s="13" customFormat="1" ht="42.75" customHeight="1" x14ac:dyDescent="0.2">
      <c r="A9" s="28" t="s">
        <v>25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29"/>
      <c r="O9" s="17"/>
      <c r="P9" s="17"/>
    </row>
    <row r="10" spans="1:16" s="13" customFormat="1" ht="25.5" customHeight="1" x14ac:dyDescent="0.2">
      <c r="A10" s="39" t="s">
        <v>2</v>
      </c>
      <c r="B10" s="42" t="s">
        <v>3</v>
      </c>
      <c r="C10" s="43"/>
      <c r="D10" s="39" t="s">
        <v>4</v>
      </c>
      <c r="E10" s="46" t="s">
        <v>5</v>
      </c>
      <c r="F10" s="9" t="s">
        <v>6</v>
      </c>
      <c r="G10" s="9" t="s">
        <v>7</v>
      </c>
      <c r="H10" s="9" t="s">
        <v>8</v>
      </c>
      <c r="I10" s="53" t="s">
        <v>9</v>
      </c>
      <c r="J10" s="49" t="s">
        <v>10</v>
      </c>
      <c r="K10" s="49" t="s">
        <v>11</v>
      </c>
      <c r="L10" s="35" t="s">
        <v>26</v>
      </c>
      <c r="O10" s="17"/>
      <c r="P10" s="17"/>
    </row>
    <row r="11" spans="1:16" s="13" customFormat="1" ht="40.5" customHeight="1" x14ac:dyDescent="0.2">
      <c r="A11" s="40"/>
      <c r="B11" s="44"/>
      <c r="C11" s="45"/>
      <c r="D11" s="40"/>
      <c r="E11" s="47"/>
      <c r="F11" s="9" t="s">
        <v>12</v>
      </c>
      <c r="G11" s="9" t="s">
        <v>12</v>
      </c>
      <c r="H11" s="9" t="s">
        <v>12</v>
      </c>
      <c r="I11" s="54"/>
      <c r="J11" s="50"/>
      <c r="K11" s="50"/>
      <c r="L11" s="36"/>
      <c r="O11" s="17"/>
      <c r="P11" s="17"/>
    </row>
    <row r="12" spans="1:16" s="19" customFormat="1" ht="12.75" x14ac:dyDescent="0.2">
      <c r="A12" s="15">
        <v>1</v>
      </c>
      <c r="B12" s="30" t="s">
        <v>17</v>
      </c>
      <c r="C12" s="30"/>
      <c r="D12" s="15" t="s">
        <v>27</v>
      </c>
      <c r="E12" s="25">
        <v>48</v>
      </c>
      <c r="F12" s="9">
        <v>270</v>
      </c>
      <c r="G12" s="9">
        <v>268</v>
      </c>
      <c r="H12" s="9">
        <v>272</v>
      </c>
      <c r="I12" s="9">
        <f>(F12+G12+H12)/3</f>
        <v>270</v>
      </c>
      <c r="J12" s="9">
        <v>2.516614789752297</v>
      </c>
      <c r="K12" s="9">
        <v>6.4</v>
      </c>
      <c r="L12" s="9">
        <f>E12*I12</f>
        <v>12960</v>
      </c>
      <c r="M12" s="26"/>
      <c r="N12" s="20"/>
      <c r="O12" s="20"/>
      <c r="P12" s="27"/>
    </row>
    <row r="13" spans="1:16" s="19" customFormat="1" ht="12.75" x14ac:dyDescent="0.2">
      <c r="A13" s="15">
        <v>2</v>
      </c>
      <c r="B13" s="30" t="s">
        <v>18</v>
      </c>
      <c r="C13" s="30"/>
      <c r="D13" s="15" t="s">
        <v>28</v>
      </c>
      <c r="E13" s="25">
        <v>765</v>
      </c>
      <c r="F13" s="9">
        <v>96</v>
      </c>
      <c r="G13" s="9">
        <v>104</v>
      </c>
      <c r="H13" s="9">
        <v>97</v>
      </c>
      <c r="I13" s="9">
        <f t="shared" ref="I13:I16" si="0">(F13+G13+H13)/3</f>
        <v>99</v>
      </c>
      <c r="J13" s="9">
        <v>1.5275306870894607</v>
      </c>
      <c r="K13" s="9">
        <v>3.01</v>
      </c>
      <c r="L13" s="9">
        <f t="shared" ref="L13:L16" si="1">E13*I13</f>
        <v>75735</v>
      </c>
      <c r="M13" s="26"/>
      <c r="N13" s="20"/>
      <c r="O13" s="20"/>
      <c r="P13" s="27"/>
    </row>
    <row r="14" spans="1:16" s="19" customFormat="1" ht="12.75" x14ac:dyDescent="0.2">
      <c r="A14" s="15">
        <v>3</v>
      </c>
      <c r="B14" s="30" t="s">
        <v>19</v>
      </c>
      <c r="C14" s="30"/>
      <c r="D14" s="15" t="s">
        <v>27</v>
      </c>
      <c r="E14" s="25">
        <v>150</v>
      </c>
      <c r="F14" s="9">
        <v>1000</v>
      </c>
      <c r="G14" s="9">
        <v>1150</v>
      </c>
      <c r="H14" s="9">
        <v>880</v>
      </c>
      <c r="I14" s="9">
        <f t="shared" si="0"/>
        <v>1010</v>
      </c>
      <c r="J14" s="9">
        <v>2.516614789752297</v>
      </c>
      <c r="K14" s="9">
        <v>2.34</v>
      </c>
      <c r="L14" s="9">
        <f t="shared" si="1"/>
        <v>151500</v>
      </c>
      <c r="M14" s="26"/>
      <c r="N14" s="20"/>
      <c r="O14" s="20"/>
      <c r="P14" s="27"/>
    </row>
    <row r="15" spans="1:16" s="19" customFormat="1" ht="12.75" x14ac:dyDescent="0.2">
      <c r="A15" s="15">
        <v>4</v>
      </c>
      <c r="B15" s="30" t="s">
        <v>20</v>
      </c>
      <c r="C15" s="30"/>
      <c r="D15" s="15" t="s">
        <v>27</v>
      </c>
      <c r="E15" s="25">
        <v>250</v>
      </c>
      <c r="F15" s="9">
        <v>335</v>
      </c>
      <c r="G15" s="9">
        <v>332</v>
      </c>
      <c r="H15" s="9">
        <v>336</v>
      </c>
      <c r="I15" s="9">
        <v>334.33</v>
      </c>
      <c r="J15" s="9">
        <v>4.7258173896163189</v>
      </c>
      <c r="K15" s="9">
        <v>1.63</v>
      </c>
      <c r="L15" s="9">
        <f t="shared" si="1"/>
        <v>83582.5</v>
      </c>
      <c r="M15" s="26"/>
      <c r="N15" s="20"/>
      <c r="O15" s="20"/>
      <c r="P15" s="27"/>
    </row>
    <row r="16" spans="1:16" s="19" customFormat="1" ht="24" customHeight="1" x14ac:dyDescent="0.2">
      <c r="A16" s="15">
        <v>5</v>
      </c>
      <c r="B16" s="30" t="s">
        <v>21</v>
      </c>
      <c r="C16" s="30"/>
      <c r="D16" s="15" t="s">
        <v>27</v>
      </c>
      <c r="E16" s="25">
        <v>60</v>
      </c>
      <c r="F16" s="9">
        <v>782</v>
      </c>
      <c r="G16" s="9">
        <v>780</v>
      </c>
      <c r="H16" s="9">
        <v>790</v>
      </c>
      <c r="I16" s="9">
        <f t="shared" si="0"/>
        <v>784</v>
      </c>
      <c r="J16" s="9">
        <v>2.56</v>
      </c>
      <c r="K16" s="9">
        <v>2.48</v>
      </c>
      <c r="L16" s="9">
        <f t="shared" si="1"/>
        <v>47040</v>
      </c>
      <c r="M16" s="26"/>
      <c r="N16" s="20"/>
      <c r="O16" s="20"/>
      <c r="P16" s="27"/>
    </row>
    <row r="17" spans="1:16" s="13" customFormat="1" ht="12.7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15" t="s">
        <v>13</v>
      </c>
      <c r="L17" s="9">
        <f>SUM(L12:L16)</f>
        <v>370817.5</v>
      </c>
      <c r="M17" s="18"/>
      <c r="O17" s="17"/>
      <c r="P17" s="17"/>
    </row>
    <row r="18" spans="1:16" s="13" customFormat="1" ht="33.75" customHeight="1" x14ac:dyDescent="0.2">
      <c r="A18" s="30" t="s">
        <v>31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O18" s="17"/>
      <c r="P18" s="17"/>
    </row>
    <row r="19" spans="1:16" s="13" customFormat="1" ht="15" customHeight="1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O19" s="17"/>
      <c r="P19" s="17"/>
    </row>
    <row r="20" spans="1:16" s="13" customFormat="1" ht="12.75" x14ac:dyDescent="0.2">
      <c r="A20" s="32" t="s">
        <v>29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O20" s="17"/>
      <c r="P20" s="17"/>
    </row>
    <row r="21" spans="1:16" s="13" customFormat="1" ht="37.5" customHeight="1" x14ac:dyDescent="0.2">
      <c r="A21" s="19"/>
      <c r="B21" s="19"/>
      <c r="C21" s="19"/>
      <c r="D21" s="19"/>
      <c r="E21" s="19"/>
      <c r="F21" s="20"/>
      <c r="G21" s="20"/>
      <c r="H21" s="21"/>
      <c r="I21" s="21"/>
      <c r="J21" s="20"/>
      <c r="K21" s="20"/>
      <c r="L21" s="20"/>
      <c r="O21" s="17"/>
      <c r="P21" s="17"/>
    </row>
    <row r="22" spans="1:16" s="13" customFormat="1" ht="35.25" customHeight="1" thickBot="1" x14ac:dyDescent="0.25">
      <c r="A22" s="57" t="s">
        <v>14</v>
      </c>
      <c r="B22" s="57"/>
      <c r="C22" s="56" t="s">
        <v>30</v>
      </c>
      <c r="D22" s="56"/>
      <c r="O22" s="17"/>
      <c r="P22" s="17"/>
    </row>
    <row r="23" spans="1:16" s="13" customFormat="1" ht="31.5" customHeight="1" thickBot="1" x14ac:dyDescent="0.25">
      <c r="A23" s="51" t="s">
        <v>15</v>
      </c>
      <c r="B23" s="51"/>
      <c r="C23" s="56" t="s">
        <v>30</v>
      </c>
      <c r="D23" s="56"/>
      <c r="O23" s="17"/>
      <c r="P23" s="17"/>
    </row>
    <row r="24" spans="1:16" s="13" customFormat="1" ht="24" customHeight="1" x14ac:dyDescent="0.2">
      <c r="A24" s="52" t="s">
        <v>16</v>
      </c>
      <c r="B24" s="52"/>
      <c r="O24" s="17"/>
      <c r="P24" s="17"/>
    </row>
    <row r="25" spans="1:16" s="13" customFormat="1" ht="30.75" customHeight="1" x14ac:dyDescent="0.2">
      <c r="A25" s="41"/>
      <c r="B25" s="41"/>
      <c r="C25" s="22"/>
      <c r="D25" s="22"/>
      <c r="E25" s="22"/>
      <c r="O25" s="17"/>
      <c r="P25" s="17"/>
    </row>
    <row r="26" spans="1:16" s="13" customFormat="1" ht="21" customHeight="1" x14ac:dyDescent="0.2">
      <c r="A26" s="41"/>
      <c r="B26" s="41"/>
      <c r="C26" s="23"/>
      <c r="D26" s="16"/>
      <c r="E26" s="16"/>
      <c r="F26" s="24"/>
      <c r="O26" s="17"/>
      <c r="P26" s="17"/>
    </row>
    <row r="27" spans="1:16" x14ac:dyDescent="0.25">
      <c r="A27" s="55"/>
      <c r="B27" s="55"/>
      <c r="C27" s="55"/>
      <c r="D27" s="55"/>
      <c r="E27" s="55"/>
      <c r="F27" s="55"/>
      <c r="G27"/>
      <c r="H27"/>
      <c r="I27"/>
      <c r="J27"/>
      <c r="K27"/>
      <c r="L27"/>
      <c r="O27" s="12"/>
      <c r="P27" s="12"/>
    </row>
    <row r="28" spans="1:16" x14ac:dyDescent="0.25">
      <c r="A28" s="2"/>
      <c r="B28" s="2"/>
      <c r="H28" s="6"/>
      <c r="I28" s="6"/>
      <c r="J28" s="3"/>
      <c r="K28" s="3"/>
      <c r="L28" s="3"/>
      <c r="O28" s="12"/>
      <c r="P28" s="12"/>
    </row>
    <row r="29" spans="1:16" x14ac:dyDescent="0.25">
      <c r="A29" s="2"/>
      <c r="B29" s="2"/>
      <c r="H29" s="6"/>
      <c r="I29" s="6"/>
      <c r="J29" s="3"/>
      <c r="K29" s="3"/>
      <c r="L29" s="3"/>
      <c r="O29" s="12"/>
      <c r="P29" s="12"/>
    </row>
    <row r="30" spans="1:16" x14ac:dyDescent="0.25">
      <c r="A30" s="2"/>
      <c r="B30" s="2"/>
      <c r="H30" s="6"/>
      <c r="I30" s="6"/>
      <c r="J30" s="3"/>
      <c r="K30" s="3"/>
      <c r="L30" s="3"/>
      <c r="O30" s="12"/>
      <c r="P30" s="12"/>
    </row>
    <row r="31" spans="1:16" x14ac:dyDescent="0.25">
      <c r="A31" s="2"/>
      <c r="B31" s="2"/>
      <c r="H31" s="6"/>
      <c r="I31" s="6"/>
      <c r="J31" s="3"/>
      <c r="K31" s="3"/>
      <c r="L31" s="3"/>
      <c r="O31" s="12"/>
      <c r="P31" s="12"/>
    </row>
    <row r="32" spans="1:16" x14ac:dyDescent="0.25">
      <c r="A32" s="2"/>
      <c r="B32" s="2"/>
      <c r="H32" s="6"/>
      <c r="I32" s="6"/>
      <c r="J32" s="3"/>
      <c r="K32" s="3"/>
      <c r="L32" s="3"/>
      <c r="O32" s="12"/>
      <c r="P32" s="12"/>
    </row>
    <row r="33" spans="1:16" x14ac:dyDescent="0.25">
      <c r="A33" s="2"/>
      <c r="B33" s="2"/>
      <c r="H33" s="6"/>
      <c r="I33" s="6"/>
      <c r="J33" s="3"/>
      <c r="K33" s="3"/>
      <c r="L33" s="3"/>
      <c r="O33" s="12"/>
      <c r="P33" s="12"/>
    </row>
    <row r="34" spans="1:16" x14ac:dyDescent="0.25">
      <c r="A34" s="2"/>
      <c r="B34" s="2"/>
      <c r="H34" s="6"/>
      <c r="I34" s="6"/>
      <c r="J34" s="3"/>
      <c r="K34" s="3"/>
      <c r="L34" s="3"/>
      <c r="O34" s="12"/>
      <c r="P34" s="12"/>
    </row>
    <row r="35" spans="1:16" x14ac:dyDescent="0.25">
      <c r="A35" s="2"/>
      <c r="B35" s="2"/>
      <c r="H35" s="6"/>
      <c r="I35" s="6"/>
      <c r="J35" s="3"/>
      <c r="K35" s="3"/>
      <c r="L35" s="3"/>
      <c r="O35" s="12"/>
      <c r="P35" s="12"/>
    </row>
    <row r="36" spans="1:16" x14ac:dyDescent="0.25">
      <c r="A36" s="2"/>
      <c r="B36" s="2"/>
      <c r="H36" s="6"/>
      <c r="I36" s="6"/>
      <c r="J36" s="3"/>
      <c r="K36" s="3"/>
      <c r="L36" s="3"/>
      <c r="O36" s="12"/>
      <c r="P36" s="12"/>
    </row>
    <row r="37" spans="1:16" x14ac:dyDescent="0.25">
      <c r="A37" s="2"/>
      <c r="B37" s="2"/>
      <c r="H37" s="6"/>
      <c r="I37" s="6"/>
      <c r="J37" s="3"/>
      <c r="K37" s="3"/>
      <c r="L37" s="3"/>
      <c r="O37" s="12"/>
      <c r="P37" s="12"/>
    </row>
    <row r="38" spans="1:16" x14ac:dyDescent="0.25">
      <c r="A38" s="2"/>
      <c r="B38" s="2"/>
      <c r="H38" s="6"/>
      <c r="I38" s="6"/>
      <c r="J38" s="3"/>
      <c r="K38" s="3"/>
      <c r="L38" s="3"/>
      <c r="O38" s="12"/>
      <c r="P38" s="12"/>
    </row>
    <row r="39" spans="1:16" x14ac:dyDescent="0.25">
      <c r="A39" s="2"/>
      <c r="B39" s="2"/>
      <c r="J39" s="3"/>
      <c r="K39" s="3"/>
      <c r="L39" s="3"/>
      <c r="O39" s="12"/>
      <c r="P39" s="12"/>
    </row>
    <row r="40" spans="1:16" x14ac:dyDescent="0.25">
      <c r="A40" s="1"/>
      <c r="B40" s="1"/>
      <c r="C40" s="1"/>
      <c r="D40" s="1"/>
      <c r="E40" s="1"/>
      <c r="F40" s="3"/>
      <c r="G40" s="3"/>
      <c r="H40" s="7"/>
      <c r="I40" s="7"/>
      <c r="J40" s="3"/>
      <c r="K40" s="3"/>
      <c r="L40" s="3"/>
      <c r="O40" s="12"/>
      <c r="P40" s="12"/>
    </row>
    <row r="41" spans="1:16" x14ac:dyDescent="0.25">
      <c r="A41" s="1"/>
      <c r="B41" s="1"/>
      <c r="C41" s="1"/>
      <c r="D41" s="1"/>
      <c r="E41" s="1"/>
      <c r="F41" s="3"/>
      <c r="G41" s="3"/>
      <c r="H41" s="7"/>
      <c r="I41" s="7"/>
      <c r="J41" s="3"/>
      <c r="K41" s="3"/>
      <c r="L41" s="3"/>
      <c r="O41" s="12"/>
      <c r="P41" s="12"/>
    </row>
    <row r="42" spans="1:16" x14ac:dyDescent="0.25">
      <c r="A42" s="1"/>
      <c r="B42" s="1"/>
      <c r="C42" s="1"/>
      <c r="D42" s="1"/>
      <c r="E42" s="1"/>
      <c r="F42" s="3"/>
      <c r="G42" s="3"/>
      <c r="H42" s="7"/>
      <c r="I42" s="7"/>
      <c r="J42" s="3"/>
      <c r="K42" s="3"/>
      <c r="L42" s="3"/>
      <c r="O42" s="12"/>
      <c r="P42" s="12"/>
    </row>
    <row r="43" spans="1:16" x14ac:dyDescent="0.25">
      <c r="A43" s="1"/>
      <c r="B43" s="1"/>
      <c r="C43" s="1"/>
      <c r="D43" s="1"/>
      <c r="E43" s="1"/>
      <c r="F43" s="3"/>
      <c r="G43" s="3"/>
      <c r="H43" s="7"/>
      <c r="I43" s="7"/>
      <c r="J43" s="3"/>
      <c r="K43" s="3"/>
      <c r="L43" s="3"/>
      <c r="O43" s="12"/>
      <c r="P43" s="12"/>
    </row>
    <row r="44" spans="1:16" x14ac:dyDescent="0.25">
      <c r="A44" s="1"/>
      <c r="B44" s="1"/>
      <c r="C44" s="1"/>
      <c r="D44" s="1"/>
      <c r="E44" s="1"/>
      <c r="F44" s="3"/>
      <c r="G44" s="3"/>
      <c r="H44" s="7"/>
      <c r="I44" s="7"/>
      <c r="J44" s="3"/>
      <c r="K44" s="3"/>
      <c r="L44" s="3"/>
      <c r="O44" s="12"/>
      <c r="P44" s="12"/>
    </row>
    <row r="45" spans="1:16" x14ac:dyDescent="0.25">
      <c r="A45" s="1"/>
      <c r="B45" s="1"/>
      <c r="C45" s="1"/>
      <c r="D45" s="1"/>
      <c r="E45" s="1"/>
      <c r="F45" s="3"/>
      <c r="G45" s="3"/>
      <c r="H45" s="7"/>
      <c r="I45" s="7"/>
      <c r="J45" s="3"/>
      <c r="K45" s="3"/>
      <c r="L45" s="3"/>
      <c r="O45" s="12"/>
      <c r="P45" s="12"/>
    </row>
    <row r="46" spans="1:16" x14ac:dyDescent="0.25">
      <c r="A46" s="1"/>
      <c r="B46" s="1"/>
      <c r="C46" s="1"/>
      <c r="D46" s="1"/>
      <c r="E46" s="1"/>
      <c r="F46" s="3"/>
      <c r="G46" s="3"/>
      <c r="H46" s="7"/>
      <c r="I46" s="7"/>
      <c r="J46" s="3"/>
      <c r="K46" s="3"/>
      <c r="L46" s="3"/>
      <c r="O46" s="12"/>
      <c r="P46" s="12"/>
    </row>
    <row r="47" spans="1:16" x14ac:dyDescent="0.25">
      <c r="A47" s="1"/>
      <c r="B47" s="1"/>
      <c r="C47" s="1"/>
      <c r="D47" s="1"/>
      <c r="E47" s="1"/>
      <c r="F47" s="3"/>
      <c r="G47" s="3"/>
      <c r="H47" s="7"/>
      <c r="I47" s="7"/>
      <c r="J47" s="3"/>
      <c r="K47" s="3"/>
      <c r="L47" s="3"/>
      <c r="O47" s="12"/>
      <c r="P47" s="12"/>
    </row>
    <row r="48" spans="1:16" x14ac:dyDescent="0.25">
      <c r="A48" s="1"/>
      <c r="B48" s="1"/>
      <c r="C48" s="1"/>
      <c r="D48" s="1"/>
      <c r="E48" s="1"/>
      <c r="F48" s="3"/>
      <c r="G48" s="3"/>
      <c r="H48" s="7"/>
      <c r="I48" s="7"/>
      <c r="J48" s="3"/>
      <c r="K48" s="3"/>
      <c r="L48" s="3"/>
      <c r="O48" s="12"/>
      <c r="P48" s="12"/>
    </row>
    <row r="49" spans="1:16" x14ac:dyDescent="0.25">
      <c r="A49" s="1"/>
      <c r="B49" s="1"/>
      <c r="C49" s="1"/>
      <c r="D49" s="1"/>
      <c r="E49" s="1"/>
      <c r="F49" s="3"/>
      <c r="G49" s="3"/>
      <c r="H49" s="7"/>
      <c r="I49" s="7"/>
      <c r="J49" s="3"/>
      <c r="K49" s="3"/>
      <c r="L49" s="3"/>
      <c r="O49" s="12"/>
      <c r="P49" s="12"/>
    </row>
    <row r="50" spans="1:16" x14ac:dyDescent="0.25">
      <c r="A50" s="1"/>
      <c r="B50" s="1"/>
      <c r="C50" s="1"/>
      <c r="D50" s="1"/>
      <c r="E50" s="1"/>
      <c r="F50" s="3"/>
      <c r="G50" s="3"/>
      <c r="H50" s="7"/>
      <c r="I50" s="7"/>
      <c r="J50" s="3"/>
      <c r="K50" s="3"/>
      <c r="L50" s="3"/>
      <c r="O50" s="12"/>
      <c r="P50" s="12"/>
    </row>
    <row r="51" spans="1:16" x14ac:dyDescent="0.25">
      <c r="A51" s="1"/>
      <c r="B51" s="1"/>
      <c r="C51" s="1"/>
      <c r="D51" s="1"/>
      <c r="E51" s="1"/>
      <c r="F51" s="3"/>
      <c r="G51" s="3"/>
      <c r="H51" s="7"/>
      <c r="I51" s="7"/>
      <c r="J51" s="3"/>
      <c r="K51" s="3"/>
      <c r="L51" s="3"/>
      <c r="O51" s="12"/>
      <c r="P51" s="12"/>
    </row>
    <row r="52" spans="1:16" x14ac:dyDescent="0.25">
      <c r="A52" s="1"/>
      <c r="B52" s="1"/>
      <c r="C52" s="1"/>
      <c r="D52" s="1"/>
      <c r="E52" s="1"/>
      <c r="F52" s="3"/>
      <c r="G52" s="3"/>
      <c r="H52" s="7"/>
      <c r="I52" s="7"/>
      <c r="J52" s="3"/>
      <c r="K52" s="3"/>
      <c r="L52" s="3"/>
      <c r="O52" s="12"/>
      <c r="P52" s="12"/>
    </row>
    <row r="53" spans="1:16" x14ac:dyDescent="0.25">
      <c r="A53" s="1"/>
      <c r="B53" s="1"/>
      <c r="C53" s="1"/>
      <c r="D53" s="1"/>
      <c r="E53" s="1"/>
      <c r="F53" s="3"/>
      <c r="G53" s="3"/>
      <c r="H53" s="7"/>
      <c r="I53" s="7"/>
      <c r="J53" s="3"/>
      <c r="K53" s="3"/>
      <c r="L53" s="3"/>
      <c r="O53" s="12"/>
      <c r="P53" s="12"/>
    </row>
    <row r="54" spans="1:16" x14ac:dyDescent="0.25">
      <c r="A54" s="1"/>
      <c r="B54" s="1"/>
      <c r="C54" s="1"/>
      <c r="D54" s="1"/>
      <c r="E54" s="1"/>
      <c r="F54" s="3"/>
      <c r="G54" s="3"/>
      <c r="H54" s="7"/>
      <c r="I54" s="7"/>
      <c r="J54" s="3"/>
      <c r="K54" s="3"/>
      <c r="L54" s="3"/>
      <c r="O54" s="12"/>
      <c r="P54" s="12"/>
    </row>
    <row r="55" spans="1:16" x14ac:dyDescent="0.25">
      <c r="A55" s="1"/>
      <c r="B55" s="1"/>
      <c r="C55" s="1"/>
      <c r="D55" s="1"/>
      <c r="E55" s="1"/>
      <c r="F55" s="3"/>
      <c r="G55" s="3"/>
      <c r="H55" s="7"/>
      <c r="I55" s="7"/>
      <c r="J55" s="3"/>
      <c r="K55" s="3"/>
      <c r="L55" s="3"/>
      <c r="O55" s="12"/>
      <c r="P55" s="12"/>
    </row>
    <row r="56" spans="1:16" x14ac:dyDescent="0.25">
      <c r="A56" s="1"/>
      <c r="B56" s="1"/>
      <c r="C56" s="1"/>
      <c r="D56" s="1"/>
      <c r="E56" s="1"/>
      <c r="F56" s="3"/>
      <c r="G56" s="3"/>
      <c r="H56" s="7"/>
      <c r="I56" s="7"/>
      <c r="J56" s="3"/>
      <c r="K56" s="3"/>
      <c r="L56" s="3"/>
      <c r="O56" s="12"/>
      <c r="P56" s="12"/>
    </row>
    <row r="57" spans="1:16" x14ac:dyDescent="0.25">
      <c r="A57" s="1"/>
      <c r="B57" s="1"/>
      <c r="C57" s="1"/>
      <c r="D57" s="1"/>
      <c r="E57" s="1"/>
      <c r="F57" s="3"/>
      <c r="G57" s="3"/>
      <c r="H57" s="7"/>
      <c r="I57" s="7"/>
      <c r="J57" s="3"/>
      <c r="K57" s="3"/>
      <c r="L57" s="3"/>
      <c r="O57" s="12"/>
      <c r="P57" s="12"/>
    </row>
    <row r="58" spans="1:16" x14ac:dyDescent="0.25">
      <c r="A58" s="1"/>
      <c r="B58" s="1"/>
      <c r="C58" s="1"/>
      <c r="D58" s="1"/>
      <c r="E58" s="1"/>
      <c r="F58" s="3"/>
      <c r="G58" s="3"/>
      <c r="H58" s="7"/>
      <c r="I58" s="7"/>
      <c r="J58" s="3"/>
      <c r="K58" s="3"/>
      <c r="L58" s="3"/>
      <c r="O58" s="12"/>
      <c r="P58" s="12"/>
    </row>
    <row r="59" spans="1:16" x14ac:dyDescent="0.25">
      <c r="A59" s="1"/>
      <c r="B59" s="1"/>
      <c r="C59" s="1"/>
      <c r="D59" s="1"/>
      <c r="E59" s="1"/>
      <c r="F59" s="3"/>
      <c r="G59" s="3"/>
      <c r="H59" s="7"/>
      <c r="I59" s="7"/>
      <c r="J59" s="3"/>
      <c r="K59" s="3"/>
      <c r="L59" s="3"/>
      <c r="O59" s="12"/>
      <c r="P59" s="12"/>
    </row>
    <row r="60" spans="1:16" x14ac:dyDescent="0.25">
      <c r="A60" s="1"/>
      <c r="B60" s="1"/>
      <c r="C60" s="1"/>
      <c r="D60" s="1"/>
      <c r="E60" s="1"/>
      <c r="F60" s="3"/>
      <c r="G60" s="3"/>
      <c r="H60" s="7"/>
      <c r="I60" s="7"/>
      <c r="J60" s="3"/>
      <c r="K60" s="3"/>
      <c r="L60" s="3"/>
      <c r="O60" s="12"/>
      <c r="P60" s="12"/>
    </row>
    <row r="61" spans="1:16" x14ac:dyDescent="0.25">
      <c r="A61" s="1"/>
      <c r="B61" s="1"/>
      <c r="C61" s="1"/>
      <c r="D61" s="1"/>
      <c r="E61" s="1"/>
      <c r="F61" s="3"/>
      <c r="G61" s="3"/>
      <c r="H61" s="7"/>
      <c r="I61" s="7"/>
      <c r="J61" s="3"/>
      <c r="K61" s="3"/>
      <c r="L61" s="3"/>
      <c r="O61" s="12"/>
      <c r="P61" s="12"/>
    </row>
    <row r="62" spans="1:16" x14ac:dyDescent="0.25">
      <c r="A62" s="1"/>
      <c r="B62" s="1"/>
      <c r="C62" s="1"/>
      <c r="D62" s="1"/>
      <c r="E62" s="1"/>
      <c r="F62" s="3"/>
      <c r="G62" s="3"/>
      <c r="H62" s="7"/>
      <c r="I62" s="7"/>
      <c r="J62" s="3"/>
      <c r="K62" s="3"/>
      <c r="L62" s="3"/>
      <c r="O62" s="12"/>
      <c r="P62" s="12"/>
    </row>
    <row r="63" spans="1:16" x14ac:dyDescent="0.25">
      <c r="A63" s="1"/>
      <c r="B63" s="1"/>
      <c r="C63" s="1"/>
      <c r="D63" s="1"/>
      <c r="E63" s="1"/>
      <c r="F63" s="3"/>
      <c r="G63" s="3"/>
      <c r="H63" s="7"/>
      <c r="I63" s="7"/>
      <c r="J63" s="3"/>
      <c r="K63" s="3"/>
      <c r="L63" s="3"/>
      <c r="O63" s="12"/>
      <c r="P63" s="12"/>
    </row>
    <row r="64" spans="1:16" x14ac:dyDescent="0.25">
      <c r="A64" s="1"/>
      <c r="B64" s="1"/>
      <c r="C64" s="1"/>
      <c r="D64" s="1"/>
      <c r="E64" s="1"/>
      <c r="F64" s="3"/>
      <c r="G64" s="3"/>
      <c r="H64" s="7"/>
      <c r="I64" s="7"/>
      <c r="J64" s="3"/>
      <c r="K64" s="3"/>
      <c r="L64" s="3"/>
      <c r="O64" s="12"/>
      <c r="P64" s="12"/>
    </row>
    <row r="65" spans="1:16" x14ac:dyDescent="0.25">
      <c r="A65" s="1"/>
      <c r="B65" s="1"/>
      <c r="C65" s="1"/>
      <c r="D65" s="1"/>
      <c r="E65" s="1"/>
      <c r="F65" s="3"/>
      <c r="G65" s="3"/>
      <c r="H65" s="7"/>
      <c r="I65" s="7"/>
      <c r="J65" s="3"/>
      <c r="K65" s="3"/>
      <c r="L65" s="3"/>
      <c r="O65" s="12"/>
      <c r="P65" s="12"/>
    </row>
    <row r="66" spans="1:16" x14ac:dyDescent="0.25">
      <c r="A66" s="1"/>
      <c r="B66" s="1"/>
      <c r="C66" s="1"/>
      <c r="D66" s="1"/>
      <c r="E66" s="1"/>
      <c r="F66" s="3"/>
      <c r="G66" s="3"/>
      <c r="H66" s="7"/>
      <c r="I66" s="7"/>
      <c r="J66" s="3"/>
      <c r="K66" s="3"/>
      <c r="L66" s="3"/>
      <c r="O66" s="12"/>
      <c r="P66" s="12"/>
    </row>
    <row r="67" spans="1:16" x14ac:dyDescent="0.25">
      <c r="A67" s="1"/>
      <c r="B67" s="1"/>
      <c r="C67" s="1"/>
      <c r="D67" s="1"/>
      <c r="E67" s="1"/>
      <c r="F67" s="3"/>
      <c r="G67" s="3"/>
      <c r="H67" s="7"/>
      <c r="I67" s="7"/>
      <c r="J67" s="3"/>
      <c r="K67" s="3"/>
      <c r="L67" s="3"/>
      <c r="O67" s="12"/>
      <c r="P67" s="12"/>
    </row>
    <row r="68" spans="1:16" x14ac:dyDescent="0.25">
      <c r="A68" s="1"/>
      <c r="B68" s="1"/>
      <c r="C68" s="1"/>
      <c r="D68" s="1"/>
      <c r="E68" s="1"/>
      <c r="F68" s="3"/>
      <c r="G68" s="3"/>
      <c r="H68" s="7"/>
      <c r="I68" s="7"/>
      <c r="J68" s="3"/>
      <c r="K68" s="3"/>
      <c r="L68" s="3"/>
      <c r="O68" s="12"/>
      <c r="P68" s="12"/>
    </row>
    <row r="69" spans="1:16" x14ac:dyDescent="0.25">
      <c r="A69" s="1"/>
      <c r="B69" s="1"/>
      <c r="C69" s="1"/>
      <c r="D69" s="1"/>
      <c r="E69" s="1"/>
      <c r="F69" s="3"/>
      <c r="G69" s="3"/>
      <c r="H69" s="7"/>
      <c r="I69" s="7"/>
      <c r="J69" s="3"/>
      <c r="K69" s="3"/>
      <c r="L69" s="3"/>
      <c r="O69" s="12"/>
      <c r="P69" s="12"/>
    </row>
    <row r="70" spans="1:16" x14ac:dyDescent="0.25">
      <c r="A70" s="1"/>
      <c r="B70" s="1"/>
      <c r="C70" s="1"/>
      <c r="D70" s="1"/>
      <c r="E70" s="1"/>
      <c r="F70" s="3"/>
      <c r="G70" s="3"/>
      <c r="H70" s="7"/>
      <c r="I70" s="7"/>
      <c r="J70" s="3"/>
      <c r="K70" s="3"/>
      <c r="L70" s="3"/>
      <c r="O70" s="12"/>
      <c r="P70" s="12"/>
    </row>
    <row r="71" spans="1:16" x14ac:dyDescent="0.25">
      <c r="A71" s="1"/>
      <c r="B71" s="1"/>
      <c r="C71" s="1"/>
      <c r="D71" s="1"/>
      <c r="E71" s="1"/>
      <c r="F71" s="3"/>
      <c r="G71" s="3"/>
      <c r="H71" s="7"/>
      <c r="I71" s="7"/>
      <c r="J71" s="3"/>
      <c r="K71" s="3"/>
      <c r="L71" s="3"/>
      <c r="O71" s="12"/>
      <c r="P71" s="12"/>
    </row>
    <row r="72" spans="1:16" x14ac:dyDescent="0.25">
      <c r="A72" s="1"/>
      <c r="B72" s="1"/>
      <c r="C72" s="1"/>
      <c r="D72" s="1"/>
      <c r="E72" s="1"/>
      <c r="F72" s="3"/>
      <c r="G72" s="3"/>
      <c r="H72" s="7"/>
      <c r="I72" s="7"/>
      <c r="J72" s="3"/>
      <c r="K72" s="3"/>
      <c r="L72" s="3"/>
      <c r="O72" s="12"/>
      <c r="P72" s="12"/>
    </row>
    <row r="73" spans="1:16" x14ac:dyDescent="0.25">
      <c r="A73" s="1"/>
      <c r="B73" s="1"/>
      <c r="C73" s="1"/>
      <c r="D73" s="1"/>
      <c r="E73" s="1"/>
      <c r="F73" s="3"/>
      <c r="G73" s="3"/>
      <c r="H73" s="7"/>
      <c r="I73" s="7"/>
      <c r="J73" s="3"/>
      <c r="K73" s="3"/>
      <c r="L73" s="3"/>
      <c r="O73" s="12"/>
      <c r="P73" s="12"/>
    </row>
    <row r="74" spans="1:16" x14ac:dyDescent="0.25">
      <c r="A74" s="1"/>
      <c r="B74" s="1"/>
      <c r="C74" s="1"/>
      <c r="D74" s="1"/>
      <c r="E74" s="1"/>
      <c r="F74" s="3"/>
      <c r="G74" s="3"/>
      <c r="H74" s="7"/>
      <c r="I74" s="7"/>
      <c r="J74" s="3"/>
      <c r="K74" s="3"/>
      <c r="L74" s="3"/>
      <c r="O74" s="12"/>
      <c r="P74" s="12"/>
    </row>
    <row r="75" spans="1:16" x14ac:dyDescent="0.25">
      <c r="O75" s="12"/>
      <c r="P75" s="12"/>
    </row>
  </sheetData>
  <mergeCells count="32">
    <mergeCell ref="A23:B23"/>
    <mergeCell ref="A24:B24"/>
    <mergeCell ref="A25:B25"/>
    <mergeCell ref="I10:I11"/>
    <mergeCell ref="A27:F27"/>
    <mergeCell ref="A26:B26"/>
    <mergeCell ref="C22:D22"/>
    <mergeCell ref="C23:D23"/>
    <mergeCell ref="A22:B22"/>
    <mergeCell ref="B15:C15"/>
    <mergeCell ref="B16:C16"/>
    <mergeCell ref="A3:L3"/>
    <mergeCell ref="A20:L20"/>
    <mergeCell ref="C7:L7"/>
    <mergeCell ref="C8:L8"/>
    <mergeCell ref="A18:L18"/>
    <mergeCell ref="L10:L11"/>
    <mergeCell ref="A17:J17"/>
    <mergeCell ref="A9:L9"/>
    <mergeCell ref="D10:D11"/>
    <mergeCell ref="A19:L19"/>
    <mergeCell ref="B10:C11"/>
    <mergeCell ref="A10:A11"/>
    <mergeCell ref="E10:E11"/>
    <mergeCell ref="A5:L5"/>
    <mergeCell ref="J10:J11"/>
    <mergeCell ref="K10:K11"/>
    <mergeCell ref="A7:B7"/>
    <mergeCell ref="A8:B8"/>
    <mergeCell ref="B12:C12"/>
    <mergeCell ref="B13:C13"/>
    <mergeCell ref="B14:C14"/>
  </mergeCells>
  <pageMargins left="0.23622047244094491" right="0.23622047244094491" top="4.5289855072463768E-2" bottom="0.20833333333333334" header="0.31496062992125984" footer="0.31496062992125984"/>
  <pageSetup paperSize="9" scale="85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customHeight="1" x14ac:dyDescent="0.25"/>
  <sheetData/>
  <pageMargins left="0.7" right="0.7" top="0.75" bottom="0.75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Людмила</cp:lastModifiedBy>
  <cp:lastPrinted>2026-06-30T01:53:12Z</cp:lastPrinted>
  <dcterms:modified xsi:type="dcterms:W3CDTF">2026-06-30T02:06:23Z</dcterms:modified>
</cp:coreProperties>
</file>