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Людмила\Desktop\НМЦД 26-2\"/>
    </mc:Choice>
  </mc:AlternateContent>
  <bookViews>
    <workbookView xWindow="360" yWindow="270" windowWidth="14940" windowHeight="9150"/>
  </bookViews>
  <sheets>
    <sheet name="Лист1" sheetId="1" r:id="rId1"/>
    <sheet name="Лист3" sheetId="2" r:id="rId2"/>
  </sheets>
  <calcPr calcId="162913"/>
</workbook>
</file>

<file path=xl/calcChain.xml><?xml version="1.0" encoding="utf-8"?>
<calcChain xmlns="http://schemas.openxmlformats.org/spreadsheetml/2006/main">
  <c r="I14" i="1" l="1"/>
  <c r="L13" i="1" l="1"/>
  <c r="L14" i="1"/>
  <c r="L12" i="1"/>
  <c r="L15" i="1" l="1"/>
</calcChain>
</file>

<file path=xl/sharedStrings.xml><?xml version="1.0" encoding="utf-8"?>
<sst xmlns="http://schemas.openxmlformats.org/spreadsheetml/2006/main" count="34" uniqueCount="29">
  <si>
    <t>Характеристики объекта закупки</t>
  </si>
  <si>
    <t>Метод сопоставимых рыночных цен (в соответствии с приказом МЭР РФ от 02.10.2013 №567)</t>
  </si>
  <si>
    <t>№</t>
  </si>
  <si>
    <t>Наименование товара, услуги (работы)</t>
  </si>
  <si>
    <t>Единица измерения</t>
  </si>
  <si>
    <t>Кол-во</t>
  </si>
  <si>
    <t>Поставщик 1</t>
  </si>
  <si>
    <t>Поставщик 2</t>
  </si>
  <si>
    <t>Поставщик 3</t>
  </si>
  <si>
    <t>Средняя цена с НДС в руб.</t>
  </si>
  <si>
    <t>Среднее квадратичное отклонение</t>
  </si>
  <si>
    <t>Коэффициент вариации (%)</t>
  </si>
  <si>
    <t>НМЦК</t>
  </si>
  <si>
    <t>Цена с НДС в руб.</t>
  </si>
  <si>
    <t>Итого:</t>
  </si>
  <si>
    <t>Работник контрактной службы:</t>
  </si>
  <si>
    <t>Контрактный управляющий:</t>
  </si>
  <si>
    <t>(должность)</t>
  </si>
  <si>
    <t xml:space="preserve">хлеб пшеничный из муки высшего сорта,вес 0,5 кг. </t>
  </si>
  <si>
    <t>хлеб ржано-пшеничный,вес 0,5 кг.</t>
  </si>
  <si>
    <t>поставка (с доставкой) хлеба и хлебобулочных изделий</t>
  </si>
  <si>
    <t>Обоснование начальной (максимальной) цены договора</t>
  </si>
  <si>
    <t>Используемый метод определения НМЦД 
с обоснованием:</t>
  </si>
  <si>
    <t>Расчет НМЦД</t>
  </si>
  <si>
    <t>батон столовый из муки в/с, вес 0,3 кг.</t>
  </si>
  <si>
    <t>кг</t>
  </si>
  <si>
    <t>На основании проведенного анализа рынка и расчетов, НМЦД составляет: 161 187,50 рублей.</t>
  </si>
  <si>
    <t>Дата подготовки обоснования НМЦД: 10.07.2026</t>
  </si>
  <si>
    <t>Кучерова Е.Б.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</si>
</sst>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&quot;р.&quot;_-;\-* #,##0.00&quot;р.&quot;_-;_-* &quot;-&quot;??&quot;р.&quot;_-;_-@_-"/>
    <numFmt numFmtId="165" formatCode="0.000000"/>
  </numFmts>
  <fonts count="10" x14ac:knownFonts="1"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16"/>
      <color indexed="8"/>
      <name val="Times New Roman"/>
      <family val="1"/>
      <charset val="204"/>
    </font>
    <font>
      <sz val="10"/>
      <name val="Arial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2" fontId="1" fillId="0" borderId="0" xfId="0" applyNumberFormat="1" applyFont="1"/>
    <xf numFmtId="2" fontId="0" fillId="0" borderId="0" xfId="0" applyNumberFormat="1"/>
    <xf numFmtId="2" fontId="1" fillId="0" borderId="1" xfId="0" applyNumberFormat="1" applyFont="1" applyBorder="1"/>
    <xf numFmtId="2" fontId="2" fillId="0" borderId="0" xfId="0" applyNumberFormat="1" applyFont="1" applyAlignment="1">
      <alignment horizontal="center" vertical="center"/>
    </xf>
    <xf numFmtId="2" fontId="1" fillId="0" borderId="0" xfId="0" applyNumberFormat="1" applyFont="1" applyAlignment="1">
      <alignment horizontal="center" vertical="center"/>
    </xf>
    <xf numFmtId="2" fontId="3" fillId="0" borderId="2" xfId="0" applyNumberFormat="1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2" fontId="1" fillId="0" borderId="0" xfId="0" applyNumberFormat="1" applyFont="1" applyBorder="1"/>
    <xf numFmtId="164" fontId="0" fillId="0" borderId="0" xfId="0" applyNumberFormat="1"/>
    <xf numFmtId="165" fontId="0" fillId="0" borderId="0" xfId="0" applyNumberFormat="1"/>
    <xf numFmtId="2" fontId="5" fillId="0" borderId="0" xfId="0" applyNumberFormat="1" applyFont="1" applyAlignment="1">
      <alignment vertical="top" wrapText="1"/>
    </xf>
    <xf numFmtId="2" fontId="4" fillId="0" borderId="2" xfId="0" applyNumberFormat="1" applyFont="1" applyBorder="1" applyAlignment="1">
      <alignment horizontal="center" vertical="center" wrapText="1"/>
    </xf>
    <xf numFmtId="0" fontId="9" fillId="0" borderId="0" xfId="0" applyNumberFormat="1" applyFont="1" applyFill="1" applyBorder="1" applyAlignment="1"/>
    <xf numFmtId="0" fontId="2" fillId="0" borderId="0" xfId="0" applyFont="1" applyBorder="1" applyAlignment="1">
      <alignment horizontal="right" vertical="center" wrapText="1"/>
    </xf>
    <xf numFmtId="2" fontId="3" fillId="0" borderId="0" xfId="0" applyNumberFormat="1" applyFont="1" applyAlignment="1">
      <alignment vertical="top" wrapText="1"/>
    </xf>
    <xf numFmtId="0" fontId="3" fillId="0" borderId="2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2" fillId="0" borderId="0" xfId="0" applyFont="1"/>
    <xf numFmtId="0" fontId="7" fillId="0" borderId="8" xfId="0" applyFont="1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2" fontId="3" fillId="0" borderId="5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right"/>
    </xf>
    <xf numFmtId="0" fontId="6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vertical="center" wrapText="1"/>
    </xf>
    <xf numFmtId="2" fontId="3" fillId="0" borderId="5" xfId="0" applyNumberFormat="1" applyFont="1" applyBorder="1" applyAlignment="1">
      <alignment vertical="center" wrapText="1"/>
    </xf>
    <xf numFmtId="0" fontId="8" fillId="0" borderId="0" xfId="0" applyFont="1" applyAlignment="1">
      <alignment horizont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6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2" fontId="1" fillId="0" borderId="4" xfId="0" applyNumberFormat="1" applyFont="1" applyBorder="1" applyAlignment="1">
      <alignment horizontal="center" vertical="center"/>
    </xf>
    <xf numFmtId="2" fontId="1" fillId="0" borderId="5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wrapText="1"/>
    </xf>
    <xf numFmtId="49" fontId="3" fillId="0" borderId="4" xfId="0" applyNumberFormat="1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73"/>
  <sheetViews>
    <sheetView tabSelected="1" view="pageBreakPreview" zoomScale="87" zoomScaleNormal="100" zoomScaleSheetLayoutView="87" workbookViewId="0">
      <selection activeCell="G23" sqref="G23"/>
    </sheetView>
  </sheetViews>
  <sheetFormatPr defaultRowHeight="15" customHeight="1" x14ac:dyDescent="0.25"/>
  <cols>
    <col min="1" max="1" width="7.85546875" style="1" bestFit="1" customWidth="1"/>
    <col min="2" max="2" width="20.85546875" style="1" bestFit="1" customWidth="1"/>
    <col min="3" max="3" width="20.7109375" style="1" customWidth="1"/>
    <col min="4" max="4" width="17" style="1" bestFit="1" customWidth="1"/>
    <col min="5" max="5" width="6.85546875" style="1" bestFit="1" customWidth="1"/>
    <col min="6" max="7" width="11.28515625" style="3" bestFit="1" customWidth="1"/>
    <col min="8" max="9" width="11.28515625" style="7" bestFit="1" customWidth="1"/>
    <col min="10" max="10" width="13.42578125" style="3" bestFit="1" customWidth="1"/>
    <col min="11" max="11" width="14.85546875" style="3" customWidth="1"/>
    <col min="12" max="12" width="26.42578125" style="3" bestFit="1" customWidth="1"/>
    <col min="13" max="13" width="27.7109375" bestFit="1" customWidth="1"/>
    <col min="14" max="14" width="18.42578125" bestFit="1" customWidth="1"/>
  </cols>
  <sheetData>
    <row r="1" spans="1:16" x14ac:dyDescent="0.25">
      <c r="F1" s="13"/>
      <c r="G1" s="13"/>
      <c r="H1" s="13"/>
      <c r="I1" s="13"/>
      <c r="J1" s="13"/>
      <c r="K1" s="17"/>
      <c r="L1" s="13"/>
      <c r="O1" s="15"/>
      <c r="P1" s="15"/>
    </row>
    <row r="2" spans="1:16" x14ac:dyDescent="0.25">
      <c r="O2" s="15"/>
      <c r="P2" s="15"/>
    </row>
    <row r="3" spans="1:16" ht="20.25" x14ac:dyDescent="0.3">
      <c r="A3" s="34" t="s">
        <v>21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O3" s="15"/>
      <c r="P3" s="15"/>
    </row>
    <row r="4" spans="1:16" x14ac:dyDescent="0.25">
      <c r="O4" s="15"/>
      <c r="P4" s="15"/>
    </row>
    <row r="5" spans="1:16" ht="15" customHeight="1" x14ac:dyDescent="0.25">
      <c r="A5" s="49"/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O5" s="15"/>
      <c r="P5" s="15"/>
    </row>
    <row r="6" spans="1:16" x14ac:dyDescent="0.25">
      <c r="J6" s="5"/>
      <c r="K6" s="10"/>
      <c r="L6" s="10"/>
      <c r="O6" s="15"/>
      <c r="P6" s="15"/>
    </row>
    <row r="7" spans="1:16" ht="27" customHeight="1" x14ac:dyDescent="0.25">
      <c r="A7" s="41" t="s">
        <v>0</v>
      </c>
      <c r="B7" s="43"/>
      <c r="C7" s="36" t="s">
        <v>20</v>
      </c>
      <c r="D7" s="37"/>
      <c r="E7" s="37"/>
      <c r="F7" s="37"/>
      <c r="G7" s="37"/>
      <c r="H7" s="37"/>
      <c r="I7" s="37"/>
      <c r="J7" s="37"/>
      <c r="K7" s="37"/>
      <c r="L7" s="37"/>
      <c r="O7" s="15"/>
      <c r="P7" s="15"/>
    </row>
    <row r="8" spans="1:16" ht="45" customHeight="1" x14ac:dyDescent="0.25">
      <c r="A8" s="41" t="s">
        <v>22</v>
      </c>
      <c r="B8" s="43"/>
      <c r="C8" s="36" t="s">
        <v>1</v>
      </c>
      <c r="D8" s="37"/>
      <c r="E8" s="37"/>
      <c r="F8" s="37"/>
      <c r="G8" s="37"/>
      <c r="H8" s="37"/>
      <c r="I8" s="37"/>
      <c r="J8" s="37"/>
      <c r="K8" s="37"/>
      <c r="L8" s="37"/>
      <c r="O8" s="15"/>
      <c r="P8" s="15"/>
    </row>
    <row r="9" spans="1:16" ht="42.75" customHeight="1" x14ac:dyDescent="0.25">
      <c r="A9" s="41" t="s">
        <v>23</v>
      </c>
      <c r="B9" s="42"/>
      <c r="C9" s="42"/>
      <c r="D9" s="42"/>
      <c r="E9" s="42"/>
      <c r="F9" s="42"/>
      <c r="G9" s="42"/>
      <c r="H9" s="42"/>
      <c r="I9" s="42"/>
      <c r="J9" s="42"/>
      <c r="K9" s="42"/>
      <c r="L9" s="43"/>
      <c r="O9" s="15"/>
      <c r="P9" s="15"/>
    </row>
    <row r="10" spans="1:16" ht="25.5" customHeight="1" x14ac:dyDescent="0.25">
      <c r="A10" s="30" t="s">
        <v>2</v>
      </c>
      <c r="B10" s="45" t="s">
        <v>3</v>
      </c>
      <c r="C10" s="46"/>
      <c r="D10" s="30" t="s">
        <v>4</v>
      </c>
      <c r="E10" s="32" t="s">
        <v>5</v>
      </c>
      <c r="F10" s="8" t="s">
        <v>6</v>
      </c>
      <c r="G10" s="8" t="s">
        <v>7</v>
      </c>
      <c r="H10" s="8" t="s">
        <v>8</v>
      </c>
      <c r="I10" s="24" t="s">
        <v>9</v>
      </c>
      <c r="J10" s="50" t="s">
        <v>10</v>
      </c>
      <c r="K10" s="50" t="s">
        <v>11</v>
      </c>
      <c r="L10" s="38" t="s">
        <v>12</v>
      </c>
      <c r="O10" s="15"/>
      <c r="P10" s="15"/>
    </row>
    <row r="11" spans="1:16" ht="39.75" customHeight="1" x14ac:dyDescent="0.25">
      <c r="A11" s="31"/>
      <c r="B11" s="47"/>
      <c r="C11" s="48"/>
      <c r="D11" s="31"/>
      <c r="E11" s="33"/>
      <c r="F11" s="8" t="s">
        <v>13</v>
      </c>
      <c r="G11" s="8" t="s">
        <v>13</v>
      </c>
      <c r="H11" s="8" t="s">
        <v>13</v>
      </c>
      <c r="I11" s="25"/>
      <c r="J11" s="51"/>
      <c r="K11" s="51"/>
      <c r="L11" s="39"/>
      <c r="O11" s="15"/>
      <c r="P11" s="15"/>
    </row>
    <row r="12" spans="1:16" ht="28.5" customHeight="1" x14ac:dyDescent="0.25">
      <c r="A12" s="18">
        <v>1</v>
      </c>
      <c r="B12" s="29" t="s">
        <v>18</v>
      </c>
      <c r="C12" s="29"/>
      <c r="D12" s="18" t="s">
        <v>25</v>
      </c>
      <c r="E12" s="20">
        <v>750</v>
      </c>
      <c r="F12" s="8">
        <v>110</v>
      </c>
      <c r="G12" s="8">
        <v>115</v>
      </c>
      <c r="H12" s="8">
        <v>110</v>
      </c>
      <c r="I12" s="8">
        <v>111.67</v>
      </c>
      <c r="J12" s="8">
        <v>2.4664448098427014</v>
      </c>
      <c r="K12" s="8">
        <v>10.64</v>
      </c>
      <c r="L12" s="8">
        <f>E12*I12</f>
        <v>83752.5</v>
      </c>
      <c r="M12" s="12"/>
      <c r="N12" s="4"/>
      <c r="O12" s="4"/>
      <c r="P12" s="15"/>
    </row>
    <row r="13" spans="1:16" ht="27.75" customHeight="1" x14ac:dyDescent="0.25">
      <c r="A13" s="18">
        <v>2</v>
      </c>
      <c r="B13" s="29" t="s">
        <v>19</v>
      </c>
      <c r="C13" s="29"/>
      <c r="D13" s="18" t="s">
        <v>25</v>
      </c>
      <c r="E13" s="20">
        <v>500</v>
      </c>
      <c r="F13" s="8">
        <v>110</v>
      </c>
      <c r="G13" s="8">
        <v>115</v>
      </c>
      <c r="H13" s="8">
        <v>110</v>
      </c>
      <c r="I13" s="8">
        <v>111.67</v>
      </c>
      <c r="J13" s="8">
        <v>3.4641016151377544</v>
      </c>
      <c r="K13" s="8">
        <v>16.5</v>
      </c>
      <c r="L13" s="8">
        <f t="shared" ref="L13:L14" si="0">E13*I13</f>
        <v>55835</v>
      </c>
      <c r="M13" s="12"/>
      <c r="N13" s="4"/>
      <c r="O13" s="4"/>
      <c r="P13" s="15"/>
    </row>
    <row r="14" spans="1:16" ht="27" customHeight="1" x14ac:dyDescent="0.25">
      <c r="A14" s="18">
        <v>3</v>
      </c>
      <c r="B14" s="29" t="s">
        <v>24</v>
      </c>
      <c r="C14" s="29"/>
      <c r="D14" s="18" t="s">
        <v>25</v>
      </c>
      <c r="E14" s="20">
        <v>120</v>
      </c>
      <c r="F14" s="8">
        <v>180</v>
      </c>
      <c r="G14" s="8">
        <v>180</v>
      </c>
      <c r="H14" s="8">
        <v>180</v>
      </c>
      <c r="I14" s="8">
        <f t="shared" ref="I13:I14" si="1">(F14+G14+H14)/3</f>
        <v>180</v>
      </c>
      <c r="J14" s="8">
        <v>1.154707755235064</v>
      </c>
      <c r="K14" s="8">
        <v>5.87</v>
      </c>
      <c r="L14" s="8">
        <f t="shared" si="0"/>
        <v>21600</v>
      </c>
      <c r="M14" s="12"/>
      <c r="N14" s="4"/>
      <c r="O14" s="4"/>
      <c r="P14" s="15"/>
    </row>
    <row r="15" spans="1:16" ht="15.75" x14ac:dyDescent="0.25">
      <c r="A15" s="40"/>
      <c r="B15" s="40"/>
      <c r="C15" s="40"/>
      <c r="D15" s="40"/>
      <c r="E15" s="40"/>
      <c r="F15" s="40"/>
      <c r="G15" s="40"/>
      <c r="H15" s="40"/>
      <c r="I15" s="40"/>
      <c r="J15" s="40"/>
      <c r="K15" s="18" t="s">
        <v>14</v>
      </c>
      <c r="L15" s="14">
        <f>L12+L13+L14</f>
        <v>161187.5</v>
      </c>
      <c r="M15" s="11"/>
      <c r="O15" s="15"/>
      <c r="P15" s="15"/>
    </row>
    <row r="16" spans="1:16" ht="33.75" customHeight="1" x14ac:dyDescent="0.25">
      <c r="A16" s="29" t="s">
        <v>26</v>
      </c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29"/>
      <c r="O16" s="15"/>
      <c r="P16" s="15"/>
    </row>
    <row r="17" spans="1:16" ht="15" customHeight="1" x14ac:dyDescent="0.25">
      <c r="A17" s="44"/>
      <c r="B17" s="44"/>
      <c r="C17" s="44"/>
      <c r="D17" s="44"/>
      <c r="E17" s="44"/>
      <c r="F17" s="44"/>
      <c r="G17" s="44"/>
      <c r="H17" s="44"/>
      <c r="I17" s="44"/>
      <c r="J17" s="44"/>
      <c r="K17" s="44"/>
      <c r="L17" s="44"/>
      <c r="O17" s="15"/>
      <c r="P17" s="15"/>
    </row>
    <row r="18" spans="1:16" x14ac:dyDescent="0.25">
      <c r="A18" s="35" t="s">
        <v>27</v>
      </c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O18" s="15"/>
      <c r="P18" s="15"/>
    </row>
    <row r="19" spans="1:16" ht="37.5" customHeight="1" x14ac:dyDescent="0.25">
      <c r="O19" s="15"/>
      <c r="P19" s="15"/>
    </row>
    <row r="20" spans="1:16" ht="35.25" customHeight="1" thickBot="1" x14ac:dyDescent="0.3">
      <c r="A20" s="28" t="s">
        <v>15</v>
      </c>
      <c r="B20" s="28"/>
      <c r="C20" s="27" t="s">
        <v>28</v>
      </c>
      <c r="D20" s="27"/>
      <c r="F20" s="1"/>
      <c r="G20" s="1"/>
      <c r="H20" s="1"/>
      <c r="I20" s="1"/>
      <c r="J20" s="1"/>
      <c r="K20" s="1"/>
      <c r="L20" s="1"/>
      <c r="O20" s="15"/>
      <c r="P20" s="15"/>
    </row>
    <row r="21" spans="1:16" ht="31.5" customHeight="1" thickBot="1" x14ac:dyDescent="0.3">
      <c r="A21" s="22" t="s">
        <v>16</v>
      </c>
      <c r="B21" s="22"/>
      <c r="C21" s="27" t="s">
        <v>28</v>
      </c>
      <c r="D21" s="27"/>
      <c r="E21" s="21"/>
      <c r="F21" s="1"/>
      <c r="G21" s="1"/>
      <c r="H21" s="1"/>
      <c r="I21" s="1"/>
      <c r="J21" s="1"/>
      <c r="K21" s="1"/>
      <c r="L21" s="1"/>
      <c r="O21" s="15"/>
      <c r="P21" s="15"/>
    </row>
    <row r="22" spans="1:16" ht="24" customHeight="1" x14ac:dyDescent="0.25">
      <c r="A22" s="23" t="s">
        <v>17</v>
      </c>
      <c r="B22" s="23"/>
      <c r="C22" s="21"/>
      <c r="D22" s="21"/>
      <c r="E22" s="21"/>
      <c r="F22" s="1"/>
      <c r="G22" s="1"/>
      <c r="H22" s="1"/>
      <c r="I22" s="1"/>
      <c r="J22" s="1"/>
      <c r="K22" s="1"/>
      <c r="L22" s="1"/>
      <c r="O22" s="15"/>
      <c r="P22" s="15"/>
    </row>
    <row r="23" spans="1:16" ht="30.75" customHeight="1" x14ac:dyDescent="0.25">
      <c r="A23" s="23"/>
      <c r="B23" s="23"/>
      <c r="C23" s="21"/>
      <c r="D23" s="21"/>
      <c r="E23" s="21"/>
      <c r="F23" s="1"/>
      <c r="G23" s="1"/>
      <c r="H23" s="1"/>
      <c r="I23" s="1"/>
      <c r="J23" s="1"/>
      <c r="K23" s="1"/>
      <c r="L23" s="1"/>
      <c r="O23" s="15"/>
      <c r="P23" s="15"/>
    </row>
    <row r="24" spans="1:16" ht="21" customHeight="1" x14ac:dyDescent="0.25">
      <c r="A24" s="26"/>
      <c r="B24" s="26"/>
      <c r="C24" s="16"/>
      <c r="D24" s="19"/>
      <c r="E24" s="19"/>
      <c r="F24" s="9"/>
      <c r="G24" s="1"/>
      <c r="H24" s="1"/>
      <c r="I24" s="1"/>
      <c r="J24" s="1"/>
      <c r="K24" s="1"/>
      <c r="L24" s="1"/>
      <c r="O24" s="15"/>
      <c r="P24" s="15"/>
    </row>
    <row r="25" spans="1:16" x14ac:dyDescent="0.25">
      <c r="A25" s="23"/>
      <c r="B25" s="23"/>
      <c r="C25" s="23"/>
      <c r="D25" s="23"/>
      <c r="E25" s="23"/>
      <c r="F25" s="23"/>
      <c r="G25" s="1"/>
      <c r="H25" s="1"/>
      <c r="I25" s="1"/>
      <c r="J25" s="1"/>
      <c r="K25" s="1"/>
      <c r="L25" s="1"/>
      <c r="O25" s="15"/>
      <c r="P25" s="15"/>
    </row>
    <row r="26" spans="1:16" x14ac:dyDescent="0.25">
      <c r="A26" s="2"/>
      <c r="B26" s="2"/>
      <c r="H26" s="6"/>
      <c r="I26" s="6"/>
      <c r="O26" s="15"/>
      <c r="P26" s="15"/>
    </row>
    <row r="27" spans="1:16" x14ac:dyDescent="0.25">
      <c r="A27" s="2"/>
      <c r="B27" s="2"/>
      <c r="H27" s="6"/>
      <c r="I27" s="6"/>
      <c r="O27" s="15"/>
      <c r="P27" s="15"/>
    </row>
    <row r="28" spans="1:16" x14ac:dyDescent="0.25">
      <c r="A28" s="2"/>
      <c r="B28" s="2"/>
      <c r="H28" s="6"/>
      <c r="I28" s="6"/>
      <c r="O28" s="15"/>
      <c r="P28" s="15"/>
    </row>
    <row r="29" spans="1:16" x14ac:dyDescent="0.25">
      <c r="A29" s="2"/>
      <c r="B29" s="2"/>
      <c r="H29" s="6"/>
      <c r="I29" s="6"/>
      <c r="O29" s="15"/>
      <c r="P29" s="15"/>
    </row>
    <row r="30" spans="1:16" x14ac:dyDescent="0.25">
      <c r="A30" s="2"/>
      <c r="B30" s="2"/>
      <c r="H30" s="6"/>
      <c r="I30" s="6"/>
      <c r="O30" s="15"/>
      <c r="P30" s="15"/>
    </row>
    <row r="31" spans="1:16" x14ac:dyDescent="0.25">
      <c r="A31" s="2"/>
      <c r="B31" s="2"/>
      <c r="H31" s="6"/>
      <c r="I31" s="6"/>
      <c r="O31" s="15"/>
      <c r="P31" s="15"/>
    </row>
    <row r="32" spans="1:16" x14ac:dyDescent="0.25">
      <c r="A32" s="2"/>
      <c r="B32" s="2"/>
      <c r="H32" s="6"/>
      <c r="I32" s="6"/>
      <c r="O32" s="15"/>
      <c r="P32" s="15"/>
    </row>
    <row r="33" spans="1:16" x14ac:dyDescent="0.25">
      <c r="A33" s="2"/>
      <c r="B33" s="2"/>
      <c r="H33" s="6"/>
      <c r="I33" s="6"/>
      <c r="O33" s="15"/>
      <c r="P33" s="15"/>
    </row>
    <row r="34" spans="1:16" x14ac:dyDescent="0.25">
      <c r="A34" s="2"/>
      <c r="B34" s="2"/>
      <c r="H34" s="6"/>
      <c r="I34" s="6"/>
      <c r="O34" s="15"/>
      <c r="P34" s="15"/>
    </row>
    <row r="35" spans="1:16" x14ac:dyDescent="0.25">
      <c r="A35" s="2"/>
      <c r="B35" s="2"/>
      <c r="H35" s="6"/>
      <c r="I35" s="6"/>
      <c r="O35" s="15"/>
      <c r="P35" s="15"/>
    </row>
    <row r="36" spans="1:16" x14ac:dyDescent="0.25">
      <c r="A36" s="2"/>
      <c r="B36" s="2"/>
      <c r="H36" s="6"/>
      <c r="I36" s="6"/>
      <c r="O36" s="15"/>
      <c r="P36" s="15"/>
    </row>
    <row r="37" spans="1:16" x14ac:dyDescent="0.25">
      <c r="A37" s="2"/>
      <c r="B37" s="2"/>
      <c r="O37" s="15"/>
      <c r="P37" s="15"/>
    </row>
    <row r="38" spans="1:16" x14ac:dyDescent="0.25">
      <c r="O38" s="15"/>
      <c r="P38" s="15"/>
    </row>
    <row r="39" spans="1:16" x14ac:dyDescent="0.25">
      <c r="O39" s="15"/>
      <c r="P39" s="15"/>
    </row>
    <row r="40" spans="1:16" x14ac:dyDescent="0.25">
      <c r="O40" s="15"/>
      <c r="P40" s="15"/>
    </row>
    <row r="41" spans="1:16" x14ac:dyDescent="0.25">
      <c r="O41" s="15"/>
      <c r="P41" s="15"/>
    </row>
    <row r="42" spans="1:16" x14ac:dyDescent="0.25">
      <c r="O42" s="15"/>
      <c r="P42" s="15"/>
    </row>
    <row r="43" spans="1:16" x14ac:dyDescent="0.25">
      <c r="O43" s="15"/>
      <c r="P43" s="15"/>
    </row>
    <row r="44" spans="1:16" x14ac:dyDescent="0.25">
      <c r="O44" s="15"/>
      <c r="P44" s="15"/>
    </row>
    <row r="45" spans="1:16" x14ac:dyDescent="0.25">
      <c r="O45" s="15"/>
      <c r="P45" s="15"/>
    </row>
    <row r="46" spans="1:16" x14ac:dyDescent="0.25">
      <c r="O46" s="15"/>
      <c r="P46" s="15"/>
    </row>
    <row r="47" spans="1:16" x14ac:dyDescent="0.25">
      <c r="O47" s="15"/>
      <c r="P47" s="15"/>
    </row>
    <row r="48" spans="1:16" x14ac:dyDescent="0.25">
      <c r="O48" s="15"/>
      <c r="P48" s="15"/>
    </row>
    <row r="49" spans="15:16" x14ac:dyDescent="0.25">
      <c r="O49" s="15"/>
      <c r="P49" s="15"/>
    </row>
    <row r="50" spans="15:16" x14ac:dyDescent="0.25">
      <c r="O50" s="15"/>
      <c r="P50" s="15"/>
    </row>
    <row r="51" spans="15:16" x14ac:dyDescent="0.25">
      <c r="O51" s="15"/>
      <c r="P51" s="15"/>
    </row>
    <row r="52" spans="15:16" x14ac:dyDescent="0.25">
      <c r="O52" s="15"/>
      <c r="P52" s="15"/>
    </row>
    <row r="53" spans="15:16" x14ac:dyDescent="0.25">
      <c r="O53" s="15"/>
      <c r="P53" s="15"/>
    </row>
    <row r="54" spans="15:16" x14ac:dyDescent="0.25">
      <c r="O54" s="15"/>
      <c r="P54" s="15"/>
    </row>
    <row r="55" spans="15:16" x14ac:dyDescent="0.25">
      <c r="O55" s="15"/>
      <c r="P55" s="15"/>
    </row>
    <row r="56" spans="15:16" x14ac:dyDescent="0.25">
      <c r="O56" s="15"/>
      <c r="P56" s="15"/>
    </row>
    <row r="57" spans="15:16" x14ac:dyDescent="0.25">
      <c r="O57" s="15"/>
      <c r="P57" s="15"/>
    </row>
    <row r="58" spans="15:16" x14ac:dyDescent="0.25">
      <c r="O58" s="15"/>
      <c r="P58" s="15"/>
    </row>
    <row r="59" spans="15:16" x14ac:dyDescent="0.25">
      <c r="O59" s="15"/>
      <c r="P59" s="15"/>
    </row>
    <row r="60" spans="15:16" x14ac:dyDescent="0.25">
      <c r="O60" s="15"/>
      <c r="P60" s="15"/>
    </row>
    <row r="61" spans="15:16" x14ac:dyDescent="0.25">
      <c r="O61" s="15"/>
      <c r="P61" s="15"/>
    </row>
    <row r="62" spans="15:16" x14ac:dyDescent="0.25">
      <c r="O62" s="15"/>
      <c r="P62" s="15"/>
    </row>
    <row r="63" spans="15:16" x14ac:dyDescent="0.25">
      <c r="O63" s="15"/>
      <c r="P63" s="15"/>
    </row>
    <row r="64" spans="15:16" x14ac:dyDescent="0.25">
      <c r="O64" s="15"/>
      <c r="P64" s="15"/>
    </row>
    <row r="65" spans="15:16" x14ac:dyDescent="0.25">
      <c r="O65" s="15"/>
      <c r="P65" s="15"/>
    </row>
    <row r="66" spans="15:16" x14ac:dyDescent="0.25">
      <c r="O66" s="15"/>
      <c r="P66" s="15"/>
    </row>
    <row r="67" spans="15:16" x14ac:dyDescent="0.25">
      <c r="O67" s="15"/>
      <c r="P67" s="15"/>
    </row>
    <row r="68" spans="15:16" x14ac:dyDescent="0.25">
      <c r="O68" s="15"/>
      <c r="P68" s="15"/>
    </row>
    <row r="69" spans="15:16" x14ac:dyDescent="0.25">
      <c r="O69" s="15"/>
      <c r="P69" s="15"/>
    </row>
    <row r="70" spans="15:16" x14ac:dyDescent="0.25">
      <c r="O70" s="15"/>
      <c r="P70" s="15"/>
    </row>
    <row r="71" spans="15:16" x14ac:dyDescent="0.25">
      <c r="O71" s="15"/>
      <c r="P71" s="15"/>
    </row>
    <row r="72" spans="15:16" x14ac:dyDescent="0.25">
      <c r="O72" s="15"/>
      <c r="P72" s="15"/>
    </row>
    <row r="73" spans="15:16" x14ac:dyDescent="0.25">
      <c r="O73" s="15"/>
      <c r="P73" s="15"/>
    </row>
  </sheetData>
  <mergeCells count="30">
    <mergeCell ref="A3:L3"/>
    <mergeCell ref="A18:L18"/>
    <mergeCell ref="C7:L7"/>
    <mergeCell ref="C8:L8"/>
    <mergeCell ref="A16:L16"/>
    <mergeCell ref="L10:L11"/>
    <mergeCell ref="A15:J15"/>
    <mergeCell ref="A9:L9"/>
    <mergeCell ref="D10:D11"/>
    <mergeCell ref="A17:L17"/>
    <mergeCell ref="B10:C11"/>
    <mergeCell ref="A5:L5"/>
    <mergeCell ref="J10:J11"/>
    <mergeCell ref="K10:K11"/>
    <mergeCell ref="A7:B7"/>
    <mergeCell ref="A8:B8"/>
    <mergeCell ref="A21:B21"/>
    <mergeCell ref="A22:B22"/>
    <mergeCell ref="A23:B23"/>
    <mergeCell ref="I10:I11"/>
    <mergeCell ref="A25:F25"/>
    <mergeCell ref="A24:B24"/>
    <mergeCell ref="C20:D20"/>
    <mergeCell ref="C21:D21"/>
    <mergeCell ref="A20:B20"/>
    <mergeCell ref="B12:C12"/>
    <mergeCell ref="B13:C13"/>
    <mergeCell ref="B14:C14"/>
    <mergeCell ref="A10:A11"/>
    <mergeCell ref="E10:E11"/>
  </mergeCells>
  <pageMargins left="0.23622047244094491" right="0.23622047244094491" top="4.5289855072463768E-2" bottom="0.20833333333333334" header="0.31496062992125984" footer="0.31496062992125984"/>
  <pageSetup paperSize="9" scale="82" orientation="landscape" useFirstPageNumber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RowHeight="15" customHeight="1" x14ac:dyDescent="0.25"/>
  <sheetData/>
  <pageMargins left="0.7" right="0.7" top="0.75" bottom="0.75" header="0.5" footer="0.5"/>
  <pageSetup paperSize="9" scale="0" firstPageNumber="0" fitToWidth="0" fitToHeight="0" pageOrder="overThenDown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</dc:creator>
  <cp:lastModifiedBy>Людмила</cp:lastModifiedBy>
  <cp:lastPrinted>2026-06-25T08:23:51Z</cp:lastPrinted>
  <dcterms:modified xsi:type="dcterms:W3CDTF">2026-06-25T09:34:05Z</dcterms:modified>
</cp:coreProperties>
</file>