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альнечук Ольга\Закупки\25\2026 год\Питание с сент по декабрь 26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12" i="1" s="1"/>
  <c r="D13" i="1"/>
  <c r="F13" i="1" s="1"/>
  <c r="D6" i="1"/>
  <c r="F6" i="1" s="1"/>
  <c r="D7" i="1"/>
  <c r="F7" i="1" s="1"/>
  <c r="D8" i="1"/>
  <c r="F8" i="1" s="1"/>
  <c r="D9" i="1"/>
  <c r="F9" i="1" s="1"/>
  <c r="D10" i="1"/>
  <c r="F10" i="1" s="1"/>
  <c r="D11" i="1"/>
  <c r="F11" i="1" s="1"/>
  <c r="D5" i="1"/>
  <c r="F5" i="1" s="1"/>
  <c r="F14" i="1" l="1"/>
</calcChain>
</file>

<file path=xl/sharedStrings.xml><?xml version="1.0" encoding="utf-8"?>
<sst xmlns="http://schemas.openxmlformats.org/spreadsheetml/2006/main" count="17" uniqueCount="17">
  <si>
    <t>Категории  учащихся  с 1-го по 11-й классы, получающих бюджетные средства на питание</t>
  </si>
  <si>
    <t>Количество детей</t>
  </si>
  <si>
    <t>Количество дней</t>
  </si>
  <si>
    <t>Размер бюджетных средств в день, выделяемых на питание учащихся, рублей</t>
  </si>
  <si>
    <t>Сумма, рублей</t>
  </si>
  <si>
    <t>Обучающиеся по образовательным программам начального общего образования в муниципальных образовательных организациях, не относящие к отдельным категориям</t>
  </si>
  <si>
    <t>Отдельные категории обучающихся по образовательным программам начального общего образования в  муниципальных образовательных организациях - дети-инвалиды и дети с ограниченными возможностями здоровья (за исключением муниципальных образовательных организациях для обучающихся  с ограниченными возможностями здоровья)</t>
  </si>
  <si>
    <t xml:space="preserve">Дети из малообеспеченных семей </t>
  </si>
  <si>
    <t>Дети с нарушениями здоровья, имеющих заболевания, относящиеся к нарушениям состояния здоровья: МКБ 10 IV Е 44 и МКБ 10 IV Е 45</t>
  </si>
  <si>
    <t>Дети из многодетных семей</t>
  </si>
  <si>
    <t>ИТОГО:</t>
  </si>
  <si>
    <t>Количество детодней</t>
  </si>
  <si>
    <t>СВО</t>
  </si>
  <si>
    <t>Дети-инвалиды и дети с ограниченными возможностями здоровья ( 5-11)</t>
  </si>
  <si>
    <t>Дети из семей, находящихся в социально опасном положении, и семей, находящихся в трудной жизненной ситуации</t>
  </si>
  <si>
    <t>Дети из семей участников (ветеранов) боевых действий</t>
  </si>
  <si>
    <t xml:space="preserve">                            Расчет цены Договора на 2026 год с 01.09.2026 г. по 31.12.2026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</si>
</sst>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Normal="100" workbookViewId="0">
      <selection activeCell="A3" sqref="A3:A4"/>
    </sheetView>
  </sheetViews>
  <sheetFormatPr defaultRowHeight="15" x14ac:dyDescent="0.25"/>
  <cols>
    <col min="1" max="1" width="59.85546875" customWidth="1"/>
    <col min="2" max="2" width="25.42578125" customWidth="1"/>
    <col min="3" max="3" width="15.5703125" customWidth="1"/>
    <col min="4" max="4" width="16.140625" customWidth="1"/>
    <col min="5" max="5" width="27.85546875" customWidth="1"/>
    <col min="6" max="6" width="14" customWidth="1"/>
    <col min="7" max="7" width="10.7109375" bestFit="1" customWidth="1"/>
  </cols>
  <sheetData>
    <row r="1" spans="1:6" x14ac:dyDescent="0.25">
      <c r="A1" s="16" t="s">
        <v>16</v>
      </c>
      <c r="B1" s="16"/>
      <c r="C1" s="16"/>
      <c r="D1" s="16"/>
    </row>
    <row r="2" spans="1:6" ht="15.75" thickBot="1" x14ac:dyDescent="0.3">
      <c r="A2" s="2"/>
    </row>
    <row r="3" spans="1:6" ht="76.150000000000006" customHeight="1" x14ac:dyDescent="0.25">
      <c r="A3" s="14" t="s">
        <v>0</v>
      </c>
      <c r="B3" s="14" t="s">
        <v>1</v>
      </c>
      <c r="C3" s="14" t="s">
        <v>2</v>
      </c>
      <c r="D3" s="14" t="s">
        <v>11</v>
      </c>
      <c r="E3" s="9" t="s">
        <v>3</v>
      </c>
      <c r="F3" s="9" t="s">
        <v>4</v>
      </c>
    </row>
    <row r="4" spans="1:6" ht="31.15" customHeight="1" thickBot="1" x14ac:dyDescent="0.3">
      <c r="A4" s="15"/>
      <c r="B4" s="15"/>
      <c r="C4" s="15"/>
      <c r="D4" s="15"/>
      <c r="E4" s="10"/>
      <c r="F4" s="10"/>
    </row>
    <row r="5" spans="1:6" ht="45.75" thickBot="1" x14ac:dyDescent="0.3">
      <c r="A5" s="3" t="s">
        <v>5</v>
      </c>
      <c r="B5" s="5">
        <v>472</v>
      </c>
      <c r="C5" s="5">
        <v>81</v>
      </c>
      <c r="D5" s="5">
        <f>B5*C5</f>
        <v>38232</v>
      </c>
      <c r="E5" s="5">
        <v>94.89</v>
      </c>
      <c r="F5" s="6">
        <f>D5*E5</f>
        <v>3627834.48</v>
      </c>
    </row>
    <row r="6" spans="1:6" ht="90.75" thickBot="1" x14ac:dyDescent="0.3">
      <c r="A6" s="3" t="s">
        <v>6</v>
      </c>
      <c r="B6" s="5">
        <v>81</v>
      </c>
      <c r="C6" s="5">
        <v>81</v>
      </c>
      <c r="D6" s="5">
        <f t="shared" ref="D6:D13" si="0">B6*C6</f>
        <v>6561</v>
      </c>
      <c r="E6" s="5">
        <v>166.48</v>
      </c>
      <c r="F6" s="6">
        <f t="shared" ref="F6:F13" si="1">D6*E6</f>
        <v>1092275.28</v>
      </c>
    </row>
    <row r="7" spans="1:6" ht="15.75" thickBot="1" x14ac:dyDescent="0.3">
      <c r="A7" s="3" t="s">
        <v>7</v>
      </c>
      <c r="B7" s="5">
        <v>18</v>
      </c>
      <c r="C7" s="5">
        <v>65</v>
      </c>
      <c r="D7" s="5">
        <f t="shared" si="0"/>
        <v>1170</v>
      </c>
      <c r="E7" s="5">
        <v>94.89</v>
      </c>
      <c r="F7" s="6">
        <f t="shared" si="1"/>
        <v>111021.3</v>
      </c>
    </row>
    <row r="8" spans="1:6" ht="30.75" thickBot="1" x14ac:dyDescent="0.3">
      <c r="A8" s="3" t="s">
        <v>14</v>
      </c>
      <c r="B8" s="8">
        <v>135</v>
      </c>
      <c r="C8" s="5">
        <v>65</v>
      </c>
      <c r="D8" s="5">
        <f t="shared" si="0"/>
        <v>8775</v>
      </c>
      <c r="E8" s="5">
        <v>94.89</v>
      </c>
      <c r="F8" s="6">
        <f t="shared" si="1"/>
        <v>832659.75</v>
      </c>
    </row>
    <row r="9" spans="1:6" ht="45.75" thickBot="1" x14ac:dyDescent="0.3">
      <c r="A9" s="3" t="s">
        <v>8</v>
      </c>
      <c r="B9" s="5">
        <v>11</v>
      </c>
      <c r="C9" s="5">
        <v>65</v>
      </c>
      <c r="D9" s="5">
        <f t="shared" si="0"/>
        <v>715</v>
      </c>
      <c r="E9" s="5">
        <v>94.89</v>
      </c>
      <c r="F9" s="6">
        <f t="shared" si="1"/>
        <v>67846.350000000006</v>
      </c>
    </row>
    <row r="10" spans="1:6" ht="15.75" thickBot="1" x14ac:dyDescent="0.3">
      <c r="A10" s="3" t="s">
        <v>9</v>
      </c>
      <c r="B10" s="5">
        <v>137</v>
      </c>
      <c r="C10" s="5">
        <v>65</v>
      </c>
      <c r="D10" s="5">
        <f t="shared" si="0"/>
        <v>8905</v>
      </c>
      <c r="E10" s="5">
        <v>94.89</v>
      </c>
      <c r="F10" s="6">
        <f t="shared" si="1"/>
        <v>844995.45</v>
      </c>
    </row>
    <row r="11" spans="1:6" ht="15.75" thickBot="1" x14ac:dyDescent="0.3">
      <c r="A11" s="3" t="s">
        <v>15</v>
      </c>
      <c r="B11" s="5">
        <v>26</v>
      </c>
      <c r="C11" s="5">
        <v>65</v>
      </c>
      <c r="D11" s="5">
        <f t="shared" si="0"/>
        <v>1690</v>
      </c>
      <c r="E11" s="5">
        <v>94.89</v>
      </c>
      <c r="F11" s="6">
        <f t="shared" si="1"/>
        <v>160364.1</v>
      </c>
    </row>
    <row r="12" spans="1:6" ht="15.75" thickBot="1" x14ac:dyDescent="0.3">
      <c r="A12" s="3" t="s">
        <v>12</v>
      </c>
      <c r="B12" s="5">
        <v>14</v>
      </c>
      <c r="C12" s="5">
        <v>65</v>
      </c>
      <c r="D12" s="5">
        <f t="shared" si="0"/>
        <v>910</v>
      </c>
      <c r="E12" s="5">
        <v>166.48</v>
      </c>
      <c r="F12" s="6">
        <f t="shared" si="1"/>
        <v>151496.79999999999</v>
      </c>
    </row>
    <row r="13" spans="1:6" ht="30.75" thickBot="1" x14ac:dyDescent="0.3">
      <c r="A13" s="3" t="s">
        <v>13</v>
      </c>
      <c r="B13" s="5">
        <v>24</v>
      </c>
      <c r="C13" s="5">
        <v>65</v>
      </c>
      <c r="D13" s="5">
        <f t="shared" si="0"/>
        <v>1560</v>
      </c>
      <c r="E13" s="5">
        <v>166.48</v>
      </c>
      <c r="F13" s="6">
        <f t="shared" si="1"/>
        <v>259708.79999999999</v>
      </c>
    </row>
    <row r="14" spans="1:6" ht="15.75" thickBot="1" x14ac:dyDescent="0.3">
      <c r="A14" s="4"/>
      <c r="B14" s="11" t="s">
        <v>10</v>
      </c>
      <c r="C14" s="12"/>
      <c r="D14" s="12"/>
      <c r="E14" s="13"/>
      <c r="F14" s="7">
        <f>SUM(F5:F13)</f>
        <v>7148202.3099999987</v>
      </c>
    </row>
    <row r="15" spans="1:6" x14ac:dyDescent="0.25">
      <c r="A15" s="1"/>
    </row>
  </sheetData>
  <mergeCells count="8">
    <mergeCell ref="F3:F4"/>
    <mergeCell ref="B14:E14"/>
    <mergeCell ref="D3:D4"/>
    <mergeCell ref="A1:D1"/>
    <mergeCell ref="A3:A4"/>
    <mergeCell ref="B3:B4"/>
    <mergeCell ref="C3:C4"/>
    <mergeCell ref="E3:E4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2026-07-30T03:40:27Z</cp:lastPrinted>
  <dcterms:created xsi:type="dcterms:W3CDTF">2023-11-17T03:57:21Z</dcterms:created>
  <dcterms:modified xsi:type="dcterms:W3CDTF">2026-07-30T09:16:25Z</dcterms:modified>
</cp:coreProperties>
</file>