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 Площадка\53. Топливо 3 кв\53.1. ДТ\"/>
    </mc:Choice>
  </mc:AlternateContent>
  <xr:revisionPtr revIDLastSave="0" documentId="13_ncr:1_{5886DF14-E47C-490C-875E-C3060BD5ED95}" xr6:coauthVersionLast="45" xr6:coauthVersionMax="47" xr10:uidLastSave="{00000000-0000-0000-0000-000000000000}"/>
  <bookViews>
    <workbookView xWindow="-28920" yWindow="-120" windowWidth="29040" windowHeight="15840" xr2:uid="{6766CFD9-5681-44BF-AC7A-B080CDB55ED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10" i="1" l="1"/>
  <c r="O11" i="1" s="1"/>
</calcChain>
</file>

<file path=xl/sharedStrings.xml><?xml version="1.0" encoding="utf-8"?>
<sst xmlns="http://schemas.openxmlformats.org/spreadsheetml/2006/main" count="28" uniqueCount="24">
  <si>
    <t>Обоснование начальной (максимальной) цены договора - НМЦД</t>
  </si>
  <si>
    <t>№</t>
  </si>
  <si>
    <t>Наименование</t>
  </si>
  <si>
    <t>Ед. изм.</t>
  </si>
  <si>
    <t>Кол-во</t>
  </si>
  <si>
    <t>Источник 1</t>
  </si>
  <si>
    <t>Источник 2</t>
  </si>
  <si>
    <t>Источник 5</t>
  </si>
  <si>
    <t>Сумма, руб.</t>
  </si>
  <si>
    <t>Средняя стоимость, руб</t>
  </si>
  <si>
    <t>Определение НМЦД методом сопоставимых рыночных цен (анализа рынка).</t>
  </si>
  <si>
    <t>НМЦД:</t>
  </si>
  <si>
    <t>Нач.ком. отдела МУП "ИГТ" Феоктистов И.Д.</t>
  </si>
  <si>
    <t>Составил:</t>
  </si>
  <si>
    <t>Дата:</t>
  </si>
  <si>
    <t>Литр;^кубический дециметр</t>
  </si>
  <si>
    <t>б/н</t>
  </si>
  <si>
    <t>Приложение №2</t>
  </si>
  <si>
    <t>К Документации закупки</t>
  </si>
  <si>
    <t>Поставка горюче-смазочных материалов (ДТ)</t>
  </si>
  <si>
    <t>Начальная (максимальная цена договора на поставку горюче-смазочных материалов (ДТ) составляет 1 200 812 (Один миллион двести тысяч восемьсот двенадцать ) рублей 50 копеек</t>
  </si>
  <si>
    <t>Источник 3*</t>
  </si>
  <si>
    <t>Источник 4*</t>
  </si>
  <si>
    <t>* стоимость цвеличена на 10 % (от стоимости из открытых источников на дату запроса) с учетом прогнозного роста цен на ГСМ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</si>
</sst>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78422-F19E-4B59-9A92-BD000572B1B8}">
  <sheetPr>
    <pageSetUpPr fitToPage="1"/>
  </sheetPr>
  <dimension ref="A1:P16"/>
  <sheetViews>
    <sheetView tabSelected="1" view="pageLayout" zoomScaleNormal="100" workbookViewId="0">
      <selection activeCell="B13" sqref="B13:I13"/>
    </sheetView>
  </sheetViews>
  <sheetFormatPr defaultRowHeight="14.4" x14ac:dyDescent="0.3"/>
  <cols>
    <col min="1" max="1" width="5.33203125" customWidth="1"/>
    <col min="2" max="2" width="37.88671875" customWidth="1"/>
    <col min="3" max="3" width="7.6640625" customWidth="1"/>
    <col min="5" max="5" width="7.6640625" customWidth="1"/>
    <col min="6" max="6" width="10.109375" bestFit="1" customWidth="1"/>
    <col min="8" max="8" width="10.109375" bestFit="1" customWidth="1"/>
    <col min="10" max="11" width="13" customWidth="1"/>
    <col min="12" max="12" width="14.6640625" customWidth="1"/>
    <col min="13" max="13" width="0.109375" customWidth="1"/>
    <col min="14" max="14" width="14.5546875" hidden="1" customWidth="1"/>
    <col min="15" max="15" width="14.33203125" customWidth="1"/>
    <col min="16" max="16" width="13.33203125" customWidth="1"/>
  </cols>
  <sheetData>
    <row r="1" spans="1:16" x14ac:dyDescent="0.3">
      <c r="N1" t="s">
        <v>17</v>
      </c>
    </row>
    <row r="2" spans="1:16" x14ac:dyDescent="0.3">
      <c r="N2" t="s">
        <v>18</v>
      </c>
    </row>
    <row r="5" spans="1:16" x14ac:dyDescent="0.3">
      <c r="A5" s="11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3">
      <c r="A6" s="13" t="s">
        <v>10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8" spans="1:16" ht="43.2" customHeight="1" x14ac:dyDescent="0.3">
      <c r="A8" s="12" t="s">
        <v>1</v>
      </c>
      <c r="B8" s="12" t="s">
        <v>2</v>
      </c>
      <c r="C8" s="12" t="s">
        <v>3</v>
      </c>
      <c r="D8" s="12" t="s">
        <v>4</v>
      </c>
      <c r="E8" s="12" t="s">
        <v>5</v>
      </c>
      <c r="F8" s="12"/>
      <c r="G8" s="12" t="s">
        <v>6</v>
      </c>
      <c r="H8" s="12"/>
      <c r="I8" s="12" t="s">
        <v>21</v>
      </c>
      <c r="J8" s="12"/>
      <c r="K8" s="12" t="s">
        <v>22</v>
      </c>
      <c r="L8" s="12"/>
      <c r="M8" s="12" t="s">
        <v>7</v>
      </c>
      <c r="N8" s="12"/>
      <c r="O8" s="14" t="s">
        <v>9</v>
      </c>
      <c r="P8" s="16" t="s">
        <v>8</v>
      </c>
    </row>
    <row r="9" spans="1:16" x14ac:dyDescent="0.3">
      <c r="A9" s="12"/>
      <c r="B9" s="12"/>
      <c r="C9" s="12"/>
      <c r="D9" s="12"/>
      <c r="E9" s="8" t="s">
        <v>16</v>
      </c>
      <c r="F9" s="2">
        <v>46230</v>
      </c>
      <c r="G9" s="1" t="s">
        <v>16</v>
      </c>
      <c r="H9" s="2">
        <v>46231</v>
      </c>
      <c r="I9" s="1" t="s">
        <v>16</v>
      </c>
      <c r="J9" s="2">
        <v>46239</v>
      </c>
      <c r="K9" s="1" t="s">
        <v>16</v>
      </c>
      <c r="L9" s="2">
        <v>46239</v>
      </c>
      <c r="M9" s="1" t="s">
        <v>16</v>
      </c>
      <c r="N9" s="1"/>
      <c r="O9" s="15"/>
      <c r="P9" s="17"/>
    </row>
    <row r="10" spans="1:16" ht="30.6" x14ac:dyDescent="0.3">
      <c r="A10" s="3">
        <v>1</v>
      </c>
      <c r="B10" s="4" t="s">
        <v>19</v>
      </c>
      <c r="C10" s="7" t="s">
        <v>15</v>
      </c>
      <c r="D10" s="3">
        <v>12500</v>
      </c>
      <c r="E10" s="18">
        <v>90.31</v>
      </c>
      <c r="F10" s="19"/>
      <c r="G10" s="18">
        <v>105</v>
      </c>
      <c r="H10" s="19"/>
      <c r="I10" s="18">
        <v>94.55</v>
      </c>
      <c r="J10" s="19"/>
      <c r="K10" s="18">
        <v>94.4</v>
      </c>
      <c r="L10" s="19"/>
      <c r="M10" s="18"/>
      <c r="N10" s="19"/>
      <c r="O10" s="6">
        <v>96.064999999999998</v>
      </c>
      <c r="P10" s="9">
        <f>O10*D10</f>
        <v>1200812.5</v>
      </c>
    </row>
    <row r="11" spans="1:16" s="5" customFormat="1" ht="22.35" customHeight="1" x14ac:dyDescent="0.3">
      <c r="A11" s="23" t="s">
        <v>11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2">
        <f>P10</f>
        <v>1200812.5</v>
      </c>
      <c r="P11" s="12"/>
    </row>
    <row r="12" spans="1:16" ht="30" customHeight="1" x14ac:dyDescent="0.3">
      <c r="A12" s="24" t="s">
        <v>20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</row>
    <row r="13" spans="1:16" ht="13.5" customHeight="1" x14ac:dyDescent="0.3">
      <c r="A13" s="10"/>
      <c r="B13" s="25" t="s">
        <v>23</v>
      </c>
      <c r="C13" s="25"/>
      <c r="D13" s="25"/>
      <c r="E13" s="25"/>
      <c r="F13" s="25"/>
      <c r="G13" s="25"/>
      <c r="H13" s="25"/>
      <c r="I13" s="25"/>
      <c r="J13" s="10"/>
      <c r="K13" s="10"/>
      <c r="L13" s="10"/>
      <c r="M13" s="10"/>
      <c r="N13" s="10"/>
      <c r="O13" s="10"/>
      <c r="P13" s="10"/>
    </row>
    <row r="15" spans="1:16" x14ac:dyDescent="0.3">
      <c r="B15" t="s">
        <v>13</v>
      </c>
      <c r="E15" s="21" t="s">
        <v>14</v>
      </c>
      <c r="F15" s="21"/>
    </row>
    <row r="16" spans="1:16" x14ac:dyDescent="0.3">
      <c r="B16" t="s">
        <v>12</v>
      </c>
      <c r="C16" s="20"/>
      <c r="D16" s="20"/>
      <c r="E16" s="21"/>
      <c r="F16" s="21"/>
    </row>
  </sheetData>
  <mergeCells count="25">
    <mergeCell ref="C16:D16"/>
    <mergeCell ref="E15:F15"/>
    <mergeCell ref="E16:F16"/>
    <mergeCell ref="O11:P11"/>
    <mergeCell ref="A11:N11"/>
    <mergeCell ref="A12:P12"/>
    <mergeCell ref="B13:I13"/>
    <mergeCell ref="E10:F10"/>
    <mergeCell ref="G10:H10"/>
    <mergeCell ref="I10:J10"/>
    <mergeCell ref="K10:L10"/>
    <mergeCell ref="M10:N10"/>
    <mergeCell ref="A5:P5"/>
    <mergeCell ref="E8:F8"/>
    <mergeCell ref="C8:C9"/>
    <mergeCell ref="D8:D9"/>
    <mergeCell ref="G8:H8"/>
    <mergeCell ref="I8:J8"/>
    <mergeCell ref="K8:L8"/>
    <mergeCell ref="M8:N8"/>
    <mergeCell ref="B8:B9"/>
    <mergeCell ref="A8:A9"/>
    <mergeCell ref="A6:P6"/>
    <mergeCell ref="O8:O9"/>
    <mergeCell ref="P8:P9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aup39</dc:creator>
  <cp:lastModifiedBy>aup39</cp:lastModifiedBy>
  <cp:lastPrinted>2025-07-14T08:22:07Z</cp:lastPrinted>
  <dcterms:created xsi:type="dcterms:W3CDTF">2025-07-14T08:19:33Z</dcterms:created>
  <dcterms:modified xsi:type="dcterms:W3CDTF">2026-08-09T06:58:31Z</dcterms:modified>
</cp:coreProperties>
</file>