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Поставка металлопроката)\на размещение\"/>
    </mc:Choice>
  </mc:AlternateContent>
  <xr:revisionPtr revIDLastSave="0" documentId="13_ncr:1_{E3BC7A80-EB74-46BD-9D9B-B142B46EDCB9}" xr6:coauthVersionLast="45" xr6:coauthVersionMax="47" xr10:uidLastSave="{00000000-0000-0000-0000-000000000000}"/>
  <bookViews>
    <workbookView xWindow="13350" yWindow="0" windowWidth="15825" windowHeight="15255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2" l="1"/>
  <c r="F13" i="2"/>
  <c r="G15" i="2" l="1"/>
</calcChain>
</file>

<file path=xl/sharedStrings.xml><?xml version="1.0" encoding="utf-8"?>
<sst xmlns="http://schemas.openxmlformats.org/spreadsheetml/2006/main" count="25" uniqueCount="21">
  <si>
    <t>№</t>
  </si>
  <si>
    <t>ед.изм.</t>
  </si>
  <si>
    <t>кол-во</t>
  </si>
  <si>
    <t>Наименование, требования к качеству, техническим, функциональным характеристикам (потребительским свойствам) товара</t>
  </si>
  <si>
    <t xml:space="preserve">Прямоугольная труба 50х30х3 </t>
  </si>
  <si>
    <t xml:space="preserve">Труба квадратная 40х40х3 </t>
  </si>
  <si>
    <t xml:space="preserve">Труба квадратная 120х120х4 </t>
  </si>
  <si>
    <t>Труба прямоугольная 60х40х4</t>
  </si>
  <si>
    <t>м</t>
  </si>
  <si>
    <t>Итого:</t>
  </si>
  <si>
    <t>кп 3</t>
  </si>
  <si>
    <t>НМЦД. Предмет закупки : «Поставка металлопроката»</t>
  </si>
  <si>
    <t>Труба б/ш, г/д общ. назн. 68*4</t>
  </si>
  <si>
    <t>доставка</t>
  </si>
  <si>
    <t>включена в стоимость</t>
  </si>
  <si>
    <t>стоимость с НДС 22%)</t>
  </si>
  <si>
    <t>стоимость (с НДС 22%)</t>
  </si>
  <si>
    <t>СНМД</t>
  </si>
  <si>
    <t>с НДС 22%</t>
  </si>
  <si>
    <t>кп анн-дуч-50973 от 18.08.26</t>
  </si>
  <si>
    <t>кп 11790 от 17.08.26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</si>
</sst>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/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right"/>
    </xf>
    <xf numFmtId="4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7"/>
  <sheetViews>
    <sheetView tabSelected="1" topLeftCell="A2" zoomScaleNormal="100" workbookViewId="0">
      <selection activeCell="C5" sqref="C5:C6"/>
    </sheetView>
  </sheetViews>
  <sheetFormatPr defaultColWidth="11" defaultRowHeight="12.75" x14ac:dyDescent="0.2"/>
  <cols>
    <col min="1" max="1" width="11" style="1"/>
    <col min="2" max="2" width="3.125" style="1" bestFit="1" customWidth="1"/>
    <col min="3" max="3" width="31" style="1" customWidth="1"/>
    <col min="4" max="4" width="7.875" style="11" customWidth="1"/>
    <col min="5" max="5" width="9" style="1" customWidth="1"/>
    <col min="6" max="6" width="18.875" style="1" customWidth="1"/>
    <col min="7" max="7" width="24" style="1" customWidth="1"/>
    <col min="8" max="8" width="9.5" style="1" customWidth="1"/>
    <col min="9" max="16384" width="11" style="1"/>
  </cols>
  <sheetData>
    <row r="3" spans="2:8" x14ac:dyDescent="0.2">
      <c r="B3" s="29" t="s">
        <v>11</v>
      </c>
      <c r="C3" s="29"/>
      <c r="D3" s="29"/>
      <c r="E3" s="29"/>
      <c r="F3" s="29"/>
      <c r="G3" s="29"/>
      <c r="H3" s="29"/>
    </row>
    <row r="4" spans="2:8" x14ac:dyDescent="0.2">
      <c r="B4" s="2"/>
      <c r="C4" s="2"/>
      <c r="D4" s="10"/>
      <c r="E4" s="2"/>
      <c r="F4" s="2"/>
      <c r="G4" s="2"/>
      <c r="H4" s="2"/>
    </row>
    <row r="5" spans="2:8" ht="15.75" customHeight="1" x14ac:dyDescent="0.2">
      <c r="B5" s="30" t="s">
        <v>0</v>
      </c>
      <c r="C5" s="32" t="s">
        <v>3</v>
      </c>
      <c r="D5" s="30" t="s">
        <v>1</v>
      </c>
      <c r="E5" s="34" t="s">
        <v>2</v>
      </c>
      <c r="F5" s="22" t="s">
        <v>20</v>
      </c>
      <c r="G5" s="21" t="s">
        <v>19</v>
      </c>
      <c r="H5" s="24" t="s">
        <v>10</v>
      </c>
    </row>
    <row r="6" spans="2:8" ht="60" customHeight="1" x14ac:dyDescent="0.2">
      <c r="B6" s="31"/>
      <c r="C6" s="33"/>
      <c r="D6" s="31"/>
      <c r="E6" s="34"/>
      <c r="F6" s="14" t="s">
        <v>15</v>
      </c>
      <c r="G6" s="16" t="s">
        <v>16</v>
      </c>
      <c r="H6" s="19"/>
    </row>
    <row r="7" spans="2:8" ht="35.25" customHeight="1" x14ac:dyDescent="0.2">
      <c r="B7" s="13">
        <v>1</v>
      </c>
      <c r="C7" s="15" t="s">
        <v>12</v>
      </c>
      <c r="D7" s="3" t="s">
        <v>8</v>
      </c>
      <c r="E7" s="4">
        <v>152</v>
      </c>
      <c r="F7" s="14">
        <v>143451</v>
      </c>
      <c r="G7" s="17">
        <v>174538</v>
      </c>
      <c r="H7" s="19"/>
    </row>
    <row r="8" spans="2:8" ht="42" customHeight="1" x14ac:dyDescent="0.2">
      <c r="B8" s="13">
        <v>2</v>
      </c>
      <c r="C8" s="15" t="s">
        <v>4</v>
      </c>
      <c r="D8" s="3" t="s">
        <v>8</v>
      </c>
      <c r="E8" s="4">
        <v>524</v>
      </c>
      <c r="F8" s="14">
        <v>154682</v>
      </c>
      <c r="G8" s="17">
        <v>160842.70000000001</v>
      </c>
      <c r="H8" s="19"/>
    </row>
    <row r="9" spans="2:8" ht="45" customHeight="1" x14ac:dyDescent="0.2">
      <c r="B9" s="13">
        <v>3</v>
      </c>
      <c r="C9" s="15" t="s">
        <v>5</v>
      </c>
      <c r="D9" s="3" t="s">
        <v>8</v>
      </c>
      <c r="E9" s="4">
        <v>350</v>
      </c>
      <c r="F9" s="14">
        <v>89769.5</v>
      </c>
      <c r="G9" s="17">
        <v>107411.14</v>
      </c>
      <c r="H9" s="19"/>
    </row>
    <row r="10" spans="2:8" ht="42.75" customHeight="1" x14ac:dyDescent="0.2">
      <c r="B10" s="18">
        <v>4</v>
      </c>
      <c r="C10" s="12" t="s">
        <v>6</v>
      </c>
      <c r="D10" s="8" t="s">
        <v>8</v>
      </c>
      <c r="E10" s="4">
        <v>132</v>
      </c>
      <c r="F10" s="14">
        <v>142997</v>
      </c>
      <c r="G10" s="17">
        <v>172990.38</v>
      </c>
      <c r="H10" s="19"/>
    </row>
    <row r="11" spans="2:8" ht="39.75" customHeight="1" x14ac:dyDescent="0.2">
      <c r="B11" s="18">
        <v>5</v>
      </c>
      <c r="C11" s="12" t="s">
        <v>7</v>
      </c>
      <c r="D11" s="8" t="s">
        <v>8</v>
      </c>
      <c r="E11" s="4">
        <v>212</v>
      </c>
      <c r="F11" s="14">
        <v>15175.5</v>
      </c>
      <c r="G11" s="17">
        <v>107685.14</v>
      </c>
      <c r="H11" s="19"/>
    </row>
    <row r="12" spans="2:8" ht="39.75" customHeight="1" x14ac:dyDescent="0.2">
      <c r="B12" s="20"/>
      <c r="C12" s="12" t="s">
        <v>13</v>
      </c>
      <c r="D12" s="8"/>
      <c r="E12" s="4"/>
      <c r="F12" s="14">
        <v>20800</v>
      </c>
      <c r="G12" s="17" t="s">
        <v>14</v>
      </c>
      <c r="H12" s="19"/>
    </row>
    <row r="13" spans="2:8" ht="46.5" customHeight="1" x14ac:dyDescent="0.2">
      <c r="B13" s="6"/>
      <c r="C13" s="6" t="s">
        <v>9</v>
      </c>
      <c r="D13" s="9"/>
      <c r="E13" s="6"/>
      <c r="F13" s="23">
        <f>SUM(F7:F12)</f>
        <v>566875</v>
      </c>
      <c r="G13" s="23">
        <f>G7+G8+G9+G10+G11</f>
        <v>723467.36</v>
      </c>
      <c r="H13" s="7"/>
    </row>
    <row r="14" spans="2:8" x14ac:dyDescent="0.2">
      <c r="C14" s="5"/>
      <c r="E14" s="5"/>
      <c r="F14" s="5"/>
      <c r="G14" s="5"/>
      <c r="H14" s="5"/>
    </row>
    <row r="15" spans="2:8" x14ac:dyDescent="0.2">
      <c r="F15" s="27" t="s">
        <v>17</v>
      </c>
      <c r="G15" s="25">
        <f>(F13+G13)/2</f>
        <v>645171.17999999993</v>
      </c>
      <c r="H15" s="26" t="s">
        <v>18</v>
      </c>
    </row>
    <row r="17" spans="7:7" x14ac:dyDescent="0.2">
      <c r="G17" s="28"/>
    </row>
  </sheetData>
  <mergeCells count="5">
    <mergeCell ref="B3:H3"/>
    <mergeCell ref="B5:B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2023-08-31T15:08:41Z</dcterms:created>
  <dcterms:modified xsi:type="dcterms:W3CDTF">2026-08-24T07:23:57Z</dcterms:modified>
</cp:coreProperties>
</file>