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ЗАКУПКИ 2026\Продукты питания\Продукты питания 2026-2027\2 Овощи\"/>
    </mc:Choice>
  </mc:AlternateContent>
  <bookViews>
    <workbookView xWindow="480" yWindow="120" windowWidth="11355" windowHeight="8700"/>
  </bookViews>
  <sheets>
    <sheet name="НМЦД" sheetId="15" r:id="rId1"/>
  </sheets>
  <calcPr calcId="162913"/>
</workbook>
</file>

<file path=xl/calcChain.xml><?xml version="1.0" encoding="utf-8"?>
<calcChain xmlns="http://schemas.openxmlformats.org/spreadsheetml/2006/main">
  <c r="K15" i="15" l="1"/>
  <c r="J17" i="15"/>
  <c r="K17" i="15" s="1"/>
  <c r="J18" i="15"/>
  <c r="K18" i="15" s="1"/>
  <c r="J19" i="15"/>
  <c r="K19" i="15" s="1"/>
  <c r="J16" i="15"/>
  <c r="K16" i="15" s="1"/>
  <c r="J15" i="15"/>
</calcChain>
</file>

<file path=xl/sharedStrings.xml><?xml version="1.0" encoding="utf-8"?>
<sst xmlns="http://schemas.openxmlformats.org/spreadsheetml/2006/main" count="33" uniqueCount="30">
  <si>
    <t>кол-во</t>
  </si>
  <si>
    <t>Наименование товара, работы, услуги, входящих в объект закупки</t>
  </si>
  <si>
    <t>Итого:</t>
  </si>
  <si>
    <t>________________/О. И. Зимина</t>
  </si>
  <si>
    <t xml:space="preserve">         Обоснование начальной (максимальной) цены договора</t>
  </si>
  <si>
    <t>Начальная (максимальная) цена договора (цена лота), начальная (максимальная) цена единицы каждого товара, являющихся предметом закупки, определяются и обосновываются заказчиком посредством применения метода сопоставимых рыночных цен (анализа рынка):</t>
  </si>
  <si>
    <t>Ед. изм</t>
  </si>
  <si>
    <t>№ п/п</t>
  </si>
  <si>
    <t>Коэффициент вариации (%)</t>
  </si>
  <si>
    <t>Среднее квадра-тичное отклонение</t>
  </si>
  <si>
    <t>Средняя цена (руб.)</t>
  </si>
  <si>
    <t>НМЦД
(руб.)</t>
  </si>
  <si>
    <t>кг</t>
  </si>
  <si>
    <t>л</t>
  </si>
  <si>
    <t>Ф.И.О. исполнителя/контактный телефон 8-34358-21849</t>
  </si>
  <si>
    <t>Капуста</t>
  </si>
  <si>
    <t>Картофель</t>
  </si>
  <si>
    <t>Лук репчатый</t>
  </si>
  <si>
    <t>Морковь</t>
  </si>
  <si>
    <t>Свекла</t>
  </si>
  <si>
    <t>ООО "СервисПродукт" КП № б/н от 13.08.2026</t>
  </si>
  <si>
    <t>ООО "РегионУралТорг"КП № б/н от 13.08.2026</t>
  </si>
  <si>
    <t>ООО "Эльбрус-ЕКБ" КП № б/н от 13.08.2026</t>
  </si>
  <si>
    <t>Специалист по закупкам ____________/О.В. Колесникова</t>
  </si>
  <si>
    <t>Поставка продуктов питания</t>
  </si>
  <si>
    <t>Начальная (максимальная) цена договора: 121 436 (сто двадцать одна тысяча четыреста тридцать шесть) рублей 66 копеек</t>
  </si>
  <si>
    <t>УТВЕРЖДАЮ:
Главный врач ГАУЗ СО «Шалинская ЦРБ»</t>
  </si>
  <si>
    <t xml:space="preserve">    "31" август 2026 г.</t>
  </si>
  <si>
    <r>
      <rPr>
        <b/>
        <sz val="10"/>
        <rFont val="Times New Roman"/>
        <family val="1"/>
        <charset val="204"/>
      </rPr>
      <t>Приложение № 4</t>
    </r>
    <r>
      <rPr>
        <sz val="10"/>
        <rFont val="Times New Roman"/>
        <family val="1"/>
        <charset val="204"/>
      </rPr>
      <t xml:space="preserve">
к извещению о проведении Запроса котировок в электронной форме</t>
    </r>
  </si>
  <si>
    <t>"31" август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</si>
</sst>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5" fillId="0" borderId="0" xfId="0" applyFont="1"/>
    <xf numFmtId="49" fontId="5" fillId="0" borderId="0" xfId="0" applyNumberFormat="1" applyFont="1"/>
    <xf numFmtId="0" fontId="3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1" fillId="0" borderId="0" xfId="0" applyFont="1"/>
    <xf numFmtId="2" fontId="1" fillId="0" borderId="0" xfId="0" applyNumberFormat="1" applyFont="1"/>
    <xf numFmtId="0" fontId="2" fillId="0" borderId="0" xfId="0" applyFont="1" applyBorder="1"/>
    <xf numFmtId="49" fontId="1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4" fontId="2" fillId="0" borderId="4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/>
    <xf numFmtId="0" fontId="11" fillId="0" borderId="0" xfId="0" applyFont="1"/>
    <xf numFmtId="0" fontId="5" fillId="0" borderId="0" xfId="0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Alignment="1"/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right"/>
    </xf>
    <xf numFmtId="0" fontId="1" fillId="0" borderId="1" xfId="0" applyFont="1" applyFill="1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2" fontId="5" fillId="0" borderId="0" xfId="0" applyNumberFormat="1" applyFont="1" applyAlignment="1">
      <alignment horizontal="right" wrapText="1"/>
    </xf>
    <xf numFmtId="2" fontId="5" fillId="0" borderId="0" xfId="0" applyNumberFormat="1" applyFont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C27"/>
  <sheetViews>
    <sheetView tabSelected="1" topLeftCell="A4" zoomScaleNormal="100" workbookViewId="0">
      <selection activeCell="B25" sqref="B25"/>
    </sheetView>
  </sheetViews>
  <sheetFormatPr defaultRowHeight="12.75" x14ac:dyDescent="0.2"/>
  <cols>
    <col min="1" max="1" width="5.140625" style="1" customWidth="1"/>
    <col min="2" max="2" width="18.28515625" style="1" customWidth="1"/>
    <col min="3" max="3" width="5.85546875" style="1" customWidth="1"/>
    <col min="4" max="4" width="8.85546875" style="26" customWidth="1"/>
    <col min="5" max="5" width="10.7109375" style="1" customWidth="1"/>
    <col min="6" max="6" width="11.7109375" style="1" customWidth="1"/>
    <col min="7" max="7" width="10.85546875" style="1" customWidth="1"/>
    <col min="8" max="8" width="11.140625" style="1" customWidth="1"/>
    <col min="9" max="9" width="9.85546875" style="1" customWidth="1"/>
    <col min="10" max="10" width="10.7109375" style="1" customWidth="1"/>
    <col min="11" max="11" width="16.28515625" style="1" customWidth="1"/>
    <col min="12" max="12" width="4.140625" style="1" customWidth="1"/>
    <col min="13" max="16384" width="9.140625" style="1"/>
  </cols>
  <sheetData>
    <row r="1" spans="1:133" ht="15.75" x14ac:dyDescent="0.25">
      <c r="A1" s="5"/>
      <c r="B1" s="5"/>
      <c r="C1" s="5"/>
      <c r="D1" s="23"/>
      <c r="E1" s="5"/>
      <c r="F1" s="5"/>
      <c r="G1" s="5"/>
      <c r="H1" s="5"/>
      <c r="I1" s="5"/>
      <c r="J1" s="5"/>
      <c r="K1" s="10"/>
      <c r="L1" s="3"/>
      <c r="M1" s="3"/>
      <c r="N1" s="3"/>
    </row>
    <row r="2" spans="1:133" ht="32.25" customHeight="1" x14ac:dyDescent="0.25">
      <c r="A2" s="5"/>
      <c r="B2" s="5"/>
      <c r="C2" s="5"/>
      <c r="D2" s="23"/>
      <c r="E2" s="5"/>
      <c r="H2" s="38" t="s">
        <v>26</v>
      </c>
      <c r="I2" s="38"/>
      <c r="J2" s="38"/>
      <c r="K2" s="39"/>
      <c r="L2" s="3"/>
      <c r="M2" s="3"/>
      <c r="N2" s="3"/>
    </row>
    <row r="3" spans="1:133" ht="15.75" x14ac:dyDescent="0.25">
      <c r="A3" s="5"/>
      <c r="B3" s="5"/>
      <c r="C3" s="5"/>
      <c r="D3" s="23"/>
      <c r="E3" s="5"/>
      <c r="K3" s="3" t="s">
        <v>3</v>
      </c>
      <c r="L3" s="3"/>
      <c r="M3" s="3"/>
      <c r="N3" s="3"/>
    </row>
    <row r="4" spans="1:133" ht="15.75" x14ac:dyDescent="0.25">
      <c r="A4" s="5"/>
      <c r="B4" s="5"/>
      <c r="C4" s="5"/>
      <c r="D4" s="23"/>
      <c r="E4" s="5"/>
      <c r="K4" s="4" t="s">
        <v>27</v>
      </c>
      <c r="L4" s="4"/>
      <c r="M4" s="4"/>
      <c r="N4" s="4"/>
    </row>
    <row r="5" spans="1:133" ht="33" customHeight="1" x14ac:dyDescent="0.25">
      <c r="A5" s="5"/>
      <c r="B5" s="5"/>
      <c r="C5" s="5"/>
      <c r="D5" s="23"/>
      <c r="E5" s="5"/>
      <c r="F5" s="44" t="s">
        <v>28</v>
      </c>
      <c r="G5" s="45"/>
      <c r="H5" s="45"/>
      <c r="I5" s="45"/>
      <c r="J5" s="45"/>
      <c r="K5" s="45"/>
    </row>
    <row r="6" spans="1:133" ht="15.75" x14ac:dyDescent="0.25">
      <c r="A6" s="5"/>
      <c r="B6" s="5"/>
      <c r="C6" s="5"/>
      <c r="D6" s="23"/>
      <c r="E6" s="5"/>
      <c r="F6" s="6"/>
      <c r="G6" s="6"/>
      <c r="H6" s="5"/>
      <c r="I6" s="5"/>
      <c r="J6" s="5"/>
      <c r="K6" s="5"/>
    </row>
    <row r="7" spans="1:133" ht="15.75" x14ac:dyDescent="0.25">
      <c r="A7" s="43" t="s">
        <v>4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33" ht="15.75" x14ac:dyDescent="0.25">
      <c r="A8" s="5"/>
      <c r="B8" s="5"/>
      <c r="C8" s="5"/>
      <c r="D8" s="23"/>
      <c r="E8" s="5"/>
      <c r="F8" s="6"/>
      <c r="G8" s="6"/>
      <c r="H8" s="5"/>
      <c r="I8" s="5"/>
      <c r="J8" s="5"/>
      <c r="K8" s="5"/>
    </row>
    <row r="9" spans="1:133" ht="15.75" x14ac:dyDescent="0.25">
      <c r="A9" s="7"/>
      <c r="B9" s="42" t="s">
        <v>24</v>
      </c>
      <c r="C9" s="42"/>
      <c r="D9" s="42"/>
      <c r="E9" s="42"/>
      <c r="F9" s="42"/>
      <c r="G9" s="42"/>
      <c r="H9" s="42"/>
      <c r="I9" s="42"/>
      <c r="J9" s="42"/>
      <c r="K9" s="42"/>
    </row>
    <row r="10" spans="1:133" ht="15.75" x14ac:dyDescent="0.25">
      <c r="A10" s="5"/>
      <c r="B10" s="5"/>
      <c r="C10" s="5"/>
      <c r="D10" s="23"/>
      <c r="E10" s="5"/>
      <c r="F10" s="5"/>
      <c r="G10" s="5"/>
      <c r="H10" s="5"/>
      <c r="I10" s="5"/>
      <c r="J10" s="5"/>
      <c r="K10" s="5"/>
    </row>
    <row r="11" spans="1:133" ht="49.5" customHeight="1" x14ac:dyDescent="0.2">
      <c r="A11" s="41" t="s">
        <v>5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</row>
    <row r="12" spans="1:133" ht="15.75" x14ac:dyDescent="0.2">
      <c r="A12" s="11"/>
      <c r="B12" s="11"/>
      <c r="C12" s="11"/>
      <c r="D12" s="12"/>
      <c r="E12" s="11"/>
      <c r="F12" s="11"/>
      <c r="G12" s="11"/>
      <c r="H12" s="11"/>
      <c r="I12" s="11"/>
      <c r="J12" s="11"/>
      <c r="K12" s="11"/>
    </row>
    <row r="13" spans="1:133" s="28" customFormat="1" ht="18.75" customHeight="1" x14ac:dyDescent="0.2">
      <c r="A13" s="34" t="s">
        <v>7</v>
      </c>
      <c r="B13" s="34" t="s">
        <v>1</v>
      </c>
      <c r="C13" s="34" t="s">
        <v>6</v>
      </c>
      <c r="D13" s="47" t="s">
        <v>0</v>
      </c>
      <c r="E13" s="34" t="s">
        <v>20</v>
      </c>
      <c r="F13" s="34" t="s">
        <v>21</v>
      </c>
      <c r="G13" s="34" t="s">
        <v>22</v>
      </c>
      <c r="H13" s="46" t="s">
        <v>9</v>
      </c>
      <c r="I13" s="46" t="s">
        <v>8</v>
      </c>
      <c r="J13" s="46" t="s">
        <v>10</v>
      </c>
      <c r="K13" s="46" t="s">
        <v>11</v>
      </c>
    </row>
    <row r="14" spans="1:133" s="28" customFormat="1" ht="39" customHeight="1" x14ac:dyDescent="0.2">
      <c r="A14" s="34"/>
      <c r="B14" s="34"/>
      <c r="C14" s="34"/>
      <c r="D14" s="47"/>
      <c r="E14" s="34"/>
      <c r="F14" s="34"/>
      <c r="G14" s="34"/>
      <c r="H14" s="46"/>
      <c r="I14" s="46"/>
      <c r="J14" s="46"/>
      <c r="K14" s="46"/>
    </row>
    <row r="15" spans="1:133" s="19" customFormat="1" ht="15.75" customHeight="1" x14ac:dyDescent="0.2">
      <c r="A15" s="9">
        <v>1</v>
      </c>
      <c r="B15" s="13" t="s">
        <v>15</v>
      </c>
      <c r="C15" s="20" t="s">
        <v>13</v>
      </c>
      <c r="D15" s="21">
        <v>200</v>
      </c>
      <c r="E15" s="30">
        <v>87</v>
      </c>
      <c r="F15" s="30">
        <v>90</v>
      </c>
      <c r="G15" s="30">
        <v>89</v>
      </c>
      <c r="H15" s="31">
        <v>1.5275000000000001</v>
      </c>
      <c r="I15" s="31">
        <v>1.72</v>
      </c>
      <c r="J15" s="30">
        <f>(E15+F15+G15)/3</f>
        <v>88.666666666666671</v>
      </c>
      <c r="K15" s="18">
        <f>J15*D15</f>
        <v>17733.333333333336</v>
      </c>
      <c r="L15" s="36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</row>
    <row r="16" spans="1:133" s="19" customFormat="1" ht="15.75" customHeight="1" x14ac:dyDescent="0.2">
      <c r="A16" s="9">
        <v>2</v>
      </c>
      <c r="B16" s="13" t="s">
        <v>16</v>
      </c>
      <c r="C16" s="32" t="s">
        <v>12</v>
      </c>
      <c r="D16" s="21">
        <v>1000</v>
      </c>
      <c r="E16" s="30">
        <v>78</v>
      </c>
      <c r="F16" s="30">
        <v>80</v>
      </c>
      <c r="G16" s="30">
        <v>80</v>
      </c>
      <c r="H16" s="31">
        <v>1.1547000000000001</v>
      </c>
      <c r="I16" s="31">
        <v>1.46</v>
      </c>
      <c r="J16" s="30">
        <f>(E16+F16+G16)/3</f>
        <v>79.333333333333329</v>
      </c>
      <c r="K16" s="18">
        <f>J16*D16</f>
        <v>79333.333333333328</v>
      </c>
      <c r="L16" s="3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</row>
    <row r="17" spans="1:133" s="19" customFormat="1" ht="15.75" customHeight="1" x14ac:dyDescent="0.2">
      <c r="A17" s="9">
        <v>3</v>
      </c>
      <c r="B17" s="13" t="s">
        <v>17</v>
      </c>
      <c r="C17" s="32" t="s">
        <v>12</v>
      </c>
      <c r="D17" s="21">
        <v>80</v>
      </c>
      <c r="E17" s="30">
        <v>72</v>
      </c>
      <c r="F17" s="30">
        <v>75</v>
      </c>
      <c r="G17" s="30">
        <v>74</v>
      </c>
      <c r="H17" s="31">
        <v>1.5275000000000001</v>
      </c>
      <c r="I17" s="31">
        <v>2.0699999999999998</v>
      </c>
      <c r="J17" s="30">
        <f t="shared" ref="J17:J19" si="0">(E17+F17+G17)/3</f>
        <v>73.666666666666671</v>
      </c>
      <c r="K17" s="18">
        <f t="shared" ref="K17:K19" si="1">J17*D17</f>
        <v>5893.3333333333339</v>
      </c>
      <c r="L17" s="3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</row>
    <row r="18" spans="1:133" s="19" customFormat="1" ht="15.75" customHeight="1" x14ac:dyDescent="0.2">
      <c r="A18" s="9">
        <v>4</v>
      </c>
      <c r="B18" s="13" t="s">
        <v>18</v>
      </c>
      <c r="C18" s="32" t="s">
        <v>12</v>
      </c>
      <c r="D18" s="21">
        <v>200</v>
      </c>
      <c r="E18" s="30">
        <v>67</v>
      </c>
      <c r="F18" s="30">
        <v>69</v>
      </c>
      <c r="G18" s="30">
        <v>68</v>
      </c>
      <c r="H18" s="31">
        <v>1</v>
      </c>
      <c r="I18" s="31">
        <v>1.1399999999999999</v>
      </c>
      <c r="J18" s="30">
        <f t="shared" si="0"/>
        <v>68</v>
      </c>
      <c r="K18" s="18">
        <f t="shared" si="1"/>
        <v>13600</v>
      </c>
      <c r="L18" s="3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</row>
    <row r="19" spans="1:133" s="19" customFormat="1" ht="15.75" customHeight="1" x14ac:dyDescent="0.2">
      <c r="A19" s="9">
        <v>5</v>
      </c>
      <c r="B19" s="13" t="s">
        <v>19</v>
      </c>
      <c r="C19" s="32" t="s">
        <v>12</v>
      </c>
      <c r="D19" s="21">
        <v>70</v>
      </c>
      <c r="E19" s="30">
        <v>68</v>
      </c>
      <c r="F19" s="30">
        <v>71</v>
      </c>
      <c r="G19" s="30">
        <v>70</v>
      </c>
      <c r="H19" s="31">
        <v>1.5275000000000001</v>
      </c>
      <c r="I19" s="31">
        <v>2.19</v>
      </c>
      <c r="J19" s="30">
        <f t="shared" si="0"/>
        <v>69.666666666666671</v>
      </c>
      <c r="K19" s="18">
        <f t="shared" si="1"/>
        <v>4876.666666666667</v>
      </c>
      <c r="L19" s="29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</row>
    <row r="20" spans="1:133" ht="15.75" x14ac:dyDescent="0.2">
      <c r="A20" s="14"/>
      <c r="B20" s="15" t="s">
        <v>2</v>
      </c>
      <c r="C20" s="16"/>
      <c r="D20" s="22"/>
      <c r="E20" s="16"/>
      <c r="F20" s="16"/>
      <c r="G20" s="16"/>
      <c r="H20" s="16"/>
      <c r="I20" s="16"/>
      <c r="J20" s="16"/>
      <c r="K20" s="17">
        <v>121436.66</v>
      </c>
    </row>
    <row r="21" spans="1:133" ht="15.75" x14ac:dyDescent="0.25">
      <c r="A21" s="40" t="s">
        <v>25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33" ht="15.75" x14ac:dyDescent="0.25">
      <c r="A22" s="5"/>
      <c r="B22" s="5"/>
      <c r="C22" s="5"/>
      <c r="D22" s="24"/>
      <c r="E22" s="8"/>
      <c r="F22" s="5"/>
      <c r="G22" s="5"/>
      <c r="H22" s="5"/>
      <c r="I22" s="5"/>
      <c r="J22" s="5"/>
      <c r="K22" s="5"/>
    </row>
    <row r="23" spans="1:133" ht="15.75" x14ac:dyDescent="0.25">
      <c r="A23" s="5"/>
      <c r="B23" s="33" t="s">
        <v>23</v>
      </c>
      <c r="C23" s="33"/>
      <c r="D23" s="33"/>
      <c r="E23" s="33"/>
      <c r="F23" s="5"/>
      <c r="G23" s="5"/>
      <c r="H23" s="5"/>
      <c r="I23" s="5"/>
      <c r="J23" s="5"/>
      <c r="K23" s="5"/>
    </row>
    <row r="24" spans="1:133" ht="15.75" x14ac:dyDescent="0.25">
      <c r="A24" s="5"/>
      <c r="B24" s="35"/>
      <c r="C24" s="35"/>
      <c r="D24" s="35"/>
      <c r="E24" s="35"/>
      <c r="F24" s="5"/>
      <c r="G24" s="5"/>
      <c r="H24" s="5"/>
      <c r="I24" s="5"/>
      <c r="J24" s="5"/>
      <c r="K24" s="5"/>
    </row>
    <row r="25" spans="1:133" ht="15.75" x14ac:dyDescent="0.25">
      <c r="A25" s="5"/>
      <c r="B25" s="5" t="s">
        <v>29</v>
      </c>
      <c r="C25" s="5"/>
      <c r="D25" s="24"/>
      <c r="E25" s="8"/>
      <c r="F25" s="5"/>
      <c r="G25" s="5"/>
      <c r="H25" s="5"/>
      <c r="I25" s="5"/>
      <c r="J25" s="5"/>
      <c r="K25" s="5"/>
    </row>
    <row r="26" spans="1:133" ht="15.75" x14ac:dyDescent="0.25">
      <c r="A26" s="5"/>
      <c r="B26" s="5" t="s">
        <v>14</v>
      </c>
      <c r="C26" s="5"/>
      <c r="D26" s="24"/>
      <c r="E26" s="8"/>
      <c r="F26" s="5"/>
      <c r="G26" s="5"/>
      <c r="H26" s="5"/>
      <c r="I26" s="5"/>
      <c r="J26" s="5"/>
      <c r="K26" s="5"/>
    </row>
    <row r="27" spans="1:133" x14ac:dyDescent="0.2">
      <c r="D27" s="25"/>
      <c r="E27" s="2"/>
    </row>
  </sheetData>
  <mergeCells count="19">
    <mergeCell ref="H2:K2"/>
    <mergeCell ref="A21:K21"/>
    <mergeCell ref="A11:K11"/>
    <mergeCell ref="B9:K9"/>
    <mergeCell ref="A7:K7"/>
    <mergeCell ref="F5:K5"/>
    <mergeCell ref="H13:H14"/>
    <mergeCell ref="I13:I14"/>
    <mergeCell ref="J13:J14"/>
    <mergeCell ref="K13:K14"/>
    <mergeCell ref="A13:A14"/>
    <mergeCell ref="B13:B14"/>
    <mergeCell ref="C13:C14"/>
    <mergeCell ref="D13:D14"/>
    <mergeCell ref="E13:E14"/>
    <mergeCell ref="F13:F14"/>
    <mergeCell ref="G13:G14"/>
    <mergeCell ref="B24:E24"/>
    <mergeCell ref="L15:L18"/>
  </mergeCells>
  <phoneticPr fontId="4" type="noConversion"/>
  <printOptions horizontalCentered="1"/>
  <pageMargins left="0" right="0" top="0.39370078740157483" bottom="0" header="0" footer="0"/>
  <pageSetup paperSize="9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</vt:lpstr>
    </vt:vector>
  </TitlesOfParts>
  <Company>workgroup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east</dc:creator>
  <cp:lastModifiedBy>Закупки</cp:lastModifiedBy>
  <cp:lastPrinted>2026-08-24T06:58:33Z</cp:lastPrinted>
  <dcterms:created xsi:type="dcterms:W3CDTF">2009-02-25T05:04:42Z</dcterms:created>
  <dcterms:modified xsi:type="dcterms:W3CDTF">2026-09-01T03:39:42Z</dcterms:modified>
</cp:coreProperties>
</file>