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etodist\Desktop\Усатая К.О\2 ЗАКУПКИ\Трек ИИ 16+\"/>
    </mc:Choice>
  </mc:AlternateContent>
  <bookViews>
    <workbookView xWindow="0" yWindow="0" windowWidth="5985" windowHeight="79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11" i="1" l="1"/>
  <c r="I11" i="1" l="1"/>
  <c r="I12" i="1" l="1"/>
</calcChain>
</file>

<file path=xl/sharedStrings.xml><?xml version="1.0" encoding="utf-8"?>
<sst xmlns="http://schemas.openxmlformats.org/spreadsheetml/2006/main" count="25" uniqueCount="25">
  <si>
    <t xml:space="preserve">Обоснование начальной (максимальной) цены договора          </t>
  </si>
  <si>
    <t>Характеристики объекта закупки: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</si>
  <si>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</si>
  <si>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Расчёт НМЦК</t>
  </si>
  <si>
    <t>№</t>
  </si>
  <si>
    <t>Наименование товара, услуги (работы)</t>
  </si>
  <si>
    <t>Источники цены (руб.)</t>
  </si>
  <si>
    <t>Средняя цена (руб.)</t>
  </si>
  <si>
    <t>цена источника 2</t>
  </si>
  <si>
    <t>цена источника 3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</si>
  <si>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</si>
  <si>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</si>
  <si>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</si>
  <si>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цена источника 1 </t>
  </si>
  <si>
    <t>Итого:</t>
  </si>
  <si>
    <t>Используемый метод определения НМЦД с обоснованием:</t>
  </si>
  <si>
    <t>НМЦД
(руб.)</t>
  </si>
  <si>
    <t>Специалист по закупкам</t>
  </si>
  <si>
    <t xml:space="preserve">                  /                     Усатая К.О.           </t>
  </si>
  <si>
    <t xml:space="preserve"> МАОУ г. Нягани "ОСШ №З" - Ханты-Мансийский автономный округ - Югра (Уральский ФО), г.Нягань, микрорайон 1й, д.25</t>
  </si>
  <si>
    <t>Приложение №5 к Извещению</t>
  </si>
  <si>
    <t>Дата подготовки обоснования НМЦД: 11.09.2026г.</t>
  </si>
  <si>
    <t>Программное обеспечение визуального моделирования архитектуры нейронной сети - 32 шт</t>
  </si>
  <si>
    <t>На основании проведенного анализа рынка и расчетов, НМЦД составляет: 1 120 000 рублей (Один миллион сто двадцать тысяч) рублей 00 копеек</t>
  </si>
  <si>
    <t>Поставка электронных средств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</si>
</sst>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</font>
    <font>
      <sz val="12"/>
      <color theme="1"/>
      <name val="Times New Roman"/>
    </font>
    <font>
      <sz val="13"/>
      <color theme="1"/>
      <name val="Times New Roman"/>
    </font>
    <font>
      <b/>
      <sz val="20"/>
      <color theme="1"/>
      <name val="Times New Roman"/>
    </font>
    <font>
      <sz val="14"/>
      <color theme="1"/>
      <name val="Times New Roman"/>
    </font>
    <font>
      <sz val="10"/>
      <color theme="1"/>
      <name val="Times New Roman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/>
    <xf numFmtId="0" fontId="2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right"/>
    </xf>
    <xf numFmtId="0" fontId="8" fillId="0" borderId="0" xfId="0" applyNumberFormat="1" applyFont="1"/>
    <xf numFmtId="4" fontId="1" fillId="0" borderId="0" xfId="0" applyNumberFormat="1" applyFont="1" applyBorder="1" applyAlignment="1">
      <alignment horizontal="left" indent="1"/>
    </xf>
    <xf numFmtId="0" fontId="1" fillId="0" borderId="0" xfId="0" applyNumberFormat="1" applyFont="1" applyBorder="1"/>
    <xf numFmtId="0" fontId="1" fillId="0" borderId="8" xfId="0" applyNumberFormat="1" applyFont="1" applyBorder="1" applyAlignment="1">
      <alignment horizontal="left" vertical="center" wrapText="1" indent="1"/>
    </xf>
    <xf numFmtId="0" fontId="1" fillId="0" borderId="8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left" vertical="top"/>
    </xf>
    <xf numFmtId="0" fontId="6" fillId="0" borderId="5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6" fillId="0" borderId="5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/>
    </xf>
    <xf numFmtId="0" fontId="7" fillId="0" borderId="8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left" vertical="top"/>
    </xf>
    <xf numFmtId="0" fontId="1" fillId="0" borderId="8" xfId="0" applyNumberFormat="1" applyFont="1" applyBorder="1" applyAlignment="1">
      <alignment horizontal="center" vertical="top"/>
    </xf>
    <xf numFmtId="0" fontId="6" fillId="0" borderId="8" xfId="0" applyNumberFormat="1" applyFont="1" applyBorder="1" applyAlignment="1">
      <alignment horizontal="left" vertical="top" indent="1"/>
    </xf>
    <xf numFmtId="0" fontId="1" fillId="0" borderId="8" xfId="0" applyNumberFormat="1" applyFont="1" applyBorder="1" applyAlignment="1">
      <alignment horizontal="left" vertical="top" indent="1"/>
    </xf>
    <xf numFmtId="0" fontId="6" fillId="0" borderId="8" xfId="0" applyNumberFormat="1" applyFont="1" applyBorder="1" applyAlignment="1">
      <alignment horizontal="left" vertical="top" wrapText="1" indent="1"/>
    </xf>
    <xf numFmtId="0" fontId="1" fillId="0" borderId="8" xfId="0" applyNumberFormat="1" applyFont="1" applyBorder="1" applyAlignment="1">
      <alignment horizontal="left" vertical="top" wrapText="1" indent="1"/>
    </xf>
    <xf numFmtId="0" fontId="1" fillId="0" borderId="8" xfId="0" applyNumberFormat="1" applyFont="1" applyBorder="1" applyAlignment="1">
      <alignment horizontal="left" vertical="center" wrapText="1" indent="1"/>
    </xf>
    <xf numFmtId="0" fontId="9" fillId="0" borderId="0" xfId="0" applyNumberFormat="1" applyFont="1" applyAlignment="1">
      <alignment horizontal="right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2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1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C4" sqref="C4:J4"/>
    </sheetView>
  </sheetViews>
  <sheetFormatPr defaultColWidth="11.85546875" defaultRowHeight="15.75" x14ac:dyDescent="0.25"/>
  <cols>
    <col min="1" max="1" width="4.140625" style="1" customWidth="1"/>
    <col min="2" max="2" width="39" style="2" customWidth="1"/>
    <col min="3" max="3" width="17.28515625" style="2" customWidth="1"/>
    <col min="4" max="4" width="20.42578125" style="2" customWidth="1"/>
    <col min="5" max="5" width="7.42578125" style="2" customWidth="1"/>
    <col min="6" max="6" width="14" style="2" customWidth="1"/>
    <col min="7" max="7" width="20.42578125" style="2" customWidth="1"/>
    <col min="8" max="9" width="17.28515625" style="2" customWidth="1"/>
    <col min="10" max="10" width="20.42578125" style="2" customWidth="1"/>
    <col min="11" max="11" width="11.85546875" style="2" bestFit="1" customWidth="1"/>
    <col min="12" max="16384" width="11.85546875" style="2"/>
  </cols>
  <sheetData>
    <row r="1" spans="1:11" ht="20.100000000000001" customHeight="1" x14ac:dyDescent="0.25">
      <c r="I1" s="36" t="s">
        <v>20</v>
      </c>
      <c r="J1" s="36"/>
    </row>
    <row r="2" spans="1:11" ht="50.1" customHeight="1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39.950000000000003" customHeight="1" x14ac:dyDescent="0.25">
      <c r="B3" s="45" t="s">
        <v>19</v>
      </c>
      <c r="C3" s="45"/>
      <c r="D3" s="45"/>
      <c r="E3" s="45"/>
      <c r="F3" s="45"/>
      <c r="G3" s="45"/>
      <c r="H3" s="45"/>
    </row>
    <row r="4" spans="1:11" ht="34.5" customHeight="1" x14ac:dyDescent="0.25">
      <c r="A4" s="49" t="s">
        <v>1</v>
      </c>
      <c r="B4" s="49"/>
      <c r="C4" s="47" t="s">
        <v>24</v>
      </c>
      <c r="D4" s="48"/>
      <c r="E4" s="48"/>
      <c r="F4" s="48"/>
      <c r="G4" s="48"/>
      <c r="H4" s="48"/>
      <c r="I4" s="48"/>
      <c r="J4" s="48"/>
    </row>
    <row r="5" spans="1:11" ht="9.9499999999999993" customHeight="1" x14ac:dyDescent="0.25">
      <c r="A5" s="3"/>
      <c r="B5" s="3"/>
      <c r="C5" s="4"/>
      <c r="D5" s="4"/>
      <c r="E5" s="4"/>
      <c r="F5" s="4"/>
      <c r="G5" s="4"/>
      <c r="H5" s="4"/>
      <c r="I5" s="4"/>
      <c r="J5" s="4"/>
    </row>
    <row r="6" spans="1:11" ht="83.25" customHeight="1" x14ac:dyDescent="0.25">
      <c r="A6" s="50" t="s">
        <v>15</v>
      </c>
      <c r="B6" s="51"/>
      <c r="C6" s="47" t="s">
        <v>2</v>
      </c>
      <c r="D6" s="48"/>
      <c r="E6" s="48"/>
      <c r="F6" s="48"/>
      <c r="G6" s="48"/>
      <c r="H6" s="48"/>
      <c r="I6" s="48"/>
      <c r="J6" s="48"/>
    </row>
    <row r="7" spans="1:11" ht="20.100000000000001" customHeight="1" x14ac:dyDescent="0.25"/>
    <row r="8" spans="1:11" ht="25.5" x14ac:dyDescent="0.25">
      <c r="A8" s="19" t="s">
        <v>3</v>
      </c>
      <c r="B8" s="19"/>
      <c r="C8" s="19"/>
      <c r="D8" s="19"/>
      <c r="E8" s="19"/>
      <c r="F8" s="19"/>
      <c r="G8" s="19"/>
      <c r="H8" s="19"/>
      <c r="I8" s="19"/>
      <c r="J8" s="19"/>
    </row>
    <row r="9" spans="1:11" ht="20.100000000000001" customHeight="1" x14ac:dyDescent="0.25">
      <c r="A9" s="30" t="s">
        <v>4</v>
      </c>
      <c r="B9" s="31" t="s">
        <v>5</v>
      </c>
      <c r="C9" s="32"/>
      <c r="D9" s="34" t="s">
        <v>6</v>
      </c>
      <c r="E9" s="34"/>
      <c r="F9" s="34"/>
      <c r="G9" s="34"/>
      <c r="H9" s="34" t="s">
        <v>7</v>
      </c>
      <c r="I9" s="33" t="s">
        <v>16</v>
      </c>
    </row>
    <row r="10" spans="1:11" ht="24.95" customHeight="1" x14ac:dyDescent="0.25">
      <c r="A10" s="30"/>
      <c r="B10" s="32"/>
      <c r="C10" s="32"/>
      <c r="D10" s="10" t="s">
        <v>13</v>
      </c>
      <c r="E10" s="35" t="s">
        <v>8</v>
      </c>
      <c r="F10" s="35"/>
      <c r="G10" s="10" t="s">
        <v>9</v>
      </c>
      <c r="H10" s="34"/>
      <c r="I10" s="34"/>
    </row>
    <row r="11" spans="1:11" ht="32.25" customHeight="1" x14ac:dyDescent="0.25">
      <c r="A11" s="12">
        <v>1</v>
      </c>
      <c r="B11" s="37" t="s">
        <v>22</v>
      </c>
      <c r="C11" s="38"/>
      <c r="D11" s="13">
        <v>1108800</v>
      </c>
      <c r="E11" s="39">
        <v>1120000</v>
      </c>
      <c r="F11" s="40"/>
      <c r="G11" s="13">
        <v>1131200</v>
      </c>
      <c r="H11" s="13">
        <f>AVERAGE(D11:G11)</f>
        <v>1120000</v>
      </c>
      <c r="I11" s="13">
        <f>H11</f>
        <v>1120000</v>
      </c>
    </row>
    <row r="12" spans="1:11" ht="36" customHeight="1" x14ac:dyDescent="0.25">
      <c r="A12" s="12"/>
      <c r="B12" s="43"/>
      <c r="C12" s="44"/>
      <c r="D12" s="15"/>
      <c r="E12" s="41"/>
      <c r="F12" s="42"/>
      <c r="G12" s="15"/>
      <c r="H12" s="11" t="s">
        <v>14</v>
      </c>
      <c r="I12" s="14">
        <f>SUM(I11:I11)</f>
        <v>1120000</v>
      </c>
      <c r="J12" s="8"/>
      <c r="K12" s="9"/>
    </row>
    <row r="13" spans="1:11" ht="36" customHeight="1" x14ac:dyDescent="0.25">
      <c r="A13" s="5"/>
      <c r="I13" s="6"/>
      <c r="J13" s="8"/>
      <c r="K13" s="9"/>
    </row>
    <row r="14" spans="1:11" ht="39.950000000000003" customHeight="1" x14ac:dyDescent="0.25">
      <c r="A14" s="27" t="s">
        <v>23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1" ht="9.9499999999999993" customHeight="1" x14ac:dyDescent="0.25"/>
    <row r="16" spans="1:11" ht="15" customHeight="1" x14ac:dyDescent="0.25">
      <c r="A16" s="29" t="s">
        <v>21</v>
      </c>
      <c r="B16" s="26"/>
      <c r="C16" s="26"/>
      <c r="D16" s="26"/>
      <c r="E16" s="26"/>
      <c r="F16" s="26"/>
      <c r="G16" s="26"/>
      <c r="H16" s="26"/>
      <c r="I16" s="26"/>
      <c r="J16" s="26"/>
    </row>
    <row r="17" spans="1:8" ht="39.950000000000003" customHeight="1" x14ac:dyDescent="0.25">
      <c r="H17" s="7"/>
    </row>
    <row r="18" spans="1:8" ht="15" customHeight="1" x14ac:dyDescent="0.25">
      <c r="A18" s="26" t="s">
        <v>10</v>
      </c>
      <c r="B18" s="26"/>
      <c r="C18" s="26"/>
    </row>
    <row r="19" spans="1:8" ht="24.95" customHeight="1" x14ac:dyDescent="0.25">
      <c r="A19" s="23" t="s">
        <v>17</v>
      </c>
      <c r="B19" s="24"/>
      <c r="C19" s="25"/>
    </row>
    <row r="20" spans="1:8" ht="15" customHeight="1" x14ac:dyDescent="0.25">
      <c r="A20" s="16" t="s">
        <v>11</v>
      </c>
      <c r="B20" s="17"/>
      <c r="C20" s="18"/>
    </row>
    <row r="21" spans="1:8" ht="20.100000000000001" customHeight="1" x14ac:dyDescent="0.25">
      <c r="A21" s="20" t="s">
        <v>18</v>
      </c>
      <c r="B21" s="21"/>
      <c r="C21" s="22"/>
    </row>
    <row r="22" spans="1:8" ht="15" customHeight="1" x14ac:dyDescent="0.25">
      <c r="A22" s="16" t="s">
        <v>12</v>
      </c>
      <c r="B22" s="17"/>
      <c r="C22" s="18"/>
    </row>
  </sheetData>
  <mergeCells count="25">
    <mergeCell ref="I1:J1"/>
    <mergeCell ref="B11:C11"/>
    <mergeCell ref="E11:F11"/>
    <mergeCell ref="E12:F12"/>
    <mergeCell ref="B12:C12"/>
    <mergeCell ref="B3:H3"/>
    <mergeCell ref="A2:J2"/>
    <mergeCell ref="C4:J4"/>
    <mergeCell ref="A4:B4"/>
    <mergeCell ref="C6:J6"/>
    <mergeCell ref="A6:B6"/>
    <mergeCell ref="A22:C22"/>
    <mergeCell ref="A8:J8"/>
    <mergeCell ref="A21:C21"/>
    <mergeCell ref="A20:C20"/>
    <mergeCell ref="A19:C19"/>
    <mergeCell ref="A18:C18"/>
    <mergeCell ref="A14:J14"/>
    <mergeCell ref="A16:J16"/>
    <mergeCell ref="A9:A10"/>
    <mergeCell ref="B9:C10"/>
    <mergeCell ref="I9:I10"/>
    <mergeCell ref="H9:H10"/>
    <mergeCell ref="D9:G9"/>
    <mergeCell ref="E10:F10"/>
  </mergeCells>
  <pageMargins left="0.70000004768371604" right="0.70000004768371604" top="0.75" bottom="0.75" header="0.30000001192092901" footer="0.3000000119209290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Metodist</cp:lastModifiedBy>
  <dcterms:created xsi:type="dcterms:W3CDTF">2025-03-03T06:38:00Z</dcterms:created>
  <dcterms:modified xsi:type="dcterms:W3CDTF">2026-09-11T04:22:25Z</dcterms:modified>
</cp:coreProperties>
</file>