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68B2179A-4135-416D-A4D7-9F70E8FA33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3" i="1" l="1"/>
</calcChain>
</file>

<file path=xl/sharedStrings.xml><?xml version="1.0" encoding="utf-8"?>
<sst xmlns="http://schemas.openxmlformats.org/spreadsheetml/2006/main" count="102" uniqueCount="64">
  <si>
    <t xml:space="preserve"> </t>
  </si>
  <si>
    <t>Характеристики объекта закупки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</si>
  <si>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</si>
  <si>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</si>
  <si>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</si>
  <si>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</si>
  <si>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</si>
  <si>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</si>
  <si>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</si>
  <si>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</si>
  <si>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</si>
  <si>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</si>
  <si>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</si>
  <si>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</si>
  <si>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</si>
  <si>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</si>
  <si>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</si>
  <si>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</si>
  <si>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</si>
  <si>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</si>
  <si>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</si>
  <si>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</si>
  <si>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</si>
  <si>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</si>
  <si>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</si>
  <si>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</si>
  <si>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</si>
  <si>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</si>
  <si>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</si>
  <si>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</si>
  <si>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</si>
  <si>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</si>
  <si>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</si>
  <si>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</si>
  <si>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</si>
  <si>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</si>
  <si>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</si>
  <si>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</si>
  <si>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</si>
  <si>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</si>
  <si>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</si>
  <si>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</si>
  <si>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</si>
  <si>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</si>
  <si>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</si>
  <si>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</si>
  <si>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</si>
  <si>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2</t>
  </si>
  <si>
    <t>на оказание услуг по изданию газет</t>
  </si>
  <si>
    <t>Используемый метод определения НМЦК
с обоснованием:</t>
  </si>
  <si>
    <t>Характеристики объекта закупки указаны в описании объекта закупки</t>
  </si>
  <si>
    <t>Средняя цена (руб.)</t>
  </si>
  <si>
    <t>номер</t>
  </si>
  <si>
    <t>оказание услуг по изданию газет (октябрь-ноябрь 2026)</t>
  </si>
  <si>
    <t>оказание услуг по изданию газет (декабрь 2026)</t>
  </si>
  <si>
    <t>На основании проведенного анализа рынка и расчетов, НМЦК составляет: 734 999,99 рублей.</t>
  </si>
  <si>
    <t>Дата подготовки обоснования НМЦК:21.09.2026</t>
  </si>
  <si>
    <t xml:space="preserve">Обоснование начальной (максимальной) цены договора, 
       </t>
  </si>
  <si>
    <t xml:space="preserve">Метод сопоставимых рыночных цен (анализа рынка) </t>
  </si>
  <si>
    <t xml:space="preserve">главный специалист </t>
  </si>
  <si>
    <t>/ Ворощук Н.Н.</t>
  </si>
  <si>
    <t>Исполнитель 1</t>
  </si>
  <si>
    <t>Испролнитель 2</t>
  </si>
  <si>
    <t>Исполнитель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</si>
</sst>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0.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 applyAlignment="0"/>
  </cellStyleXfs>
  <cellXfs count="44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7" fillId="0" borderId="0" xfId="0" applyFont="1"/>
    <xf numFmtId="0" fontId="5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/>
    </xf>
    <xf numFmtId="0" fontId="0" fillId="0" borderId="15" xfId="0" applyBorder="1" applyAlignment="1"/>
    <xf numFmtId="0" fontId="12" fillId="0" borderId="11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7"/>
  <sheetViews>
    <sheetView tabSelected="1" view="pageBreakPreview" topLeftCell="A13" zoomScaleNormal="100" zoomScaleSheetLayoutView="100" workbookViewId="0">
      <selection activeCell="F12" sqref="F12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8" customWidth="1"/>
    <col min="9" max="25" width="22" style="8" hidden="1" customWidth="1"/>
    <col min="26" max="26" width="15.140625" style="8" customWidth="1"/>
    <col min="27" max="27" width="27.7109375" style="3" customWidth="1"/>
    <col min="28" max="28" width="18.42578125" style="3" customWidth="1"/>
    <col min="29" max="1022" width="9.140625" style="3" customWidth="1"/>
    <col min="1023" max="16384" width="9" style="3"/>
  </cols>
  <sheetData>
    <row r="1" spans="1:29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9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9" ht="36" customHeight="1" x14ac:dyDescent="0.3">
      <c r="A3" s="37" t="s">
        <v>57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</row>
    <row r="4" spans="1:29" ht="43.5" customHeight="1" x14ac:dyDescent="0.25">
      <c r="A4" s="33" t="s">
        <v>48</v>
      </c>
      <c r="B4" s="34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6"/>
    </row>
    <row r="5" spans="1:29" ht="15" customHeight="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9" x14ac:dyDescent="0.25">
      <c r="A6" s="1"/>
      <c r="B6" s="1"/>
      <c r="C6" s="1"/>
      <c r="D6" s="1"/>
      <c r="E6" s="1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9" ht="24.75" customHeight="1" x14ac:dyDescent="0.25">
      <c r="A7" s="19" t="s">
        <v>1</v>
      </c>
      <c r="B7" s="19"/>
      <c r="C7" s="38" t="s">
        <v>50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</row>
    <row r="8" spans="1:29" ht="42" customHeight="1" x14ac:dyDescent="0.25">
      <c r="A8" s="19" t="s">
        <v>49</v>
      </c>
      <c r="B8" s="19"/>
      <c r="C8" s="38" t="s">
        <v>58</v>
      </c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</row>
    <row r="9" spans="1:29" ht="30" customHeight="1" x14ac:dyDescent="0.25">
      <c r="A9" s="19" t="s">
        <v>2</v>
      </c>
      <c r="B9" s="19" t="s">
        <v>3</v>
      </c>
      <c r="C9" s="19"/>
      <c r="D9" s="19" t="s">
        <v>4</v>
      </c>
      <c r="E9" s="39" t="s">
        <v>5</v>
      </c>
      <c r="F9" s="43" t="s">
        <v>61</v>
      </c>
      <c r="G9" s="43" t="s">
        <v>62</v>
      </c>
      <c r="H9" s="43" t="s">
        <v>63</v>
      </c>
      <c r="I9" s="5" t="s">
        <v>6</v>
      </c>
      <c r="J9" s="5" t="s">
        <v>7</v>
      </c>
      <c r="K9" s="5" t="s">
        <v>8</v>
      </c>
      <c r="L9" s="5" t="s">
        <v>9</v>
      </c>
      <c r="M9" s="5" t="s">
        <v>10</v>
      </c>
      <c r="N9" s="5" t="s">
        <v>11</v>
      </c>
      <c r="O9" s="5" t="s">
        <v>12</v>
      </c>
      <c r="P9" s="5" t="s">
        <v>13</v>
      </c>
      <c r="Q9" s="5" t="s">
        <v>14</v>
      </c>
      <c r="R9" s="5" t="s">
        <v>15</v>
      </c>
      <c r="S9" s="5" t="s">
        <v>16</v>
      </c>
      <c r="T9" s="5" t="s">
        <v>17</v>
      </c>
      <c r="U9" s="5" t="s">
        <v>18</v>
      </c>
      <c r="V9" s="5" t="s">
        <v>19</v>
      </c>
      <c r="W9" s="5" t="s">
        <v>20</v>
      </c>
      <c r="X9" s="5" t="s">
        <v>21</v>
      </c>
      <c r="Y9" s="5" t="s">
        <v>22</v>
      </c>
      <c r="Z9" s="39" t="s">
        <v>51</v>
      </c>
      <c r="AA9" s="40" t="s">
        <v>23</v>
      </c>
    </row>
    <row r="10" spans="1:29" ht="45" customHeight="1" x14ac:dyDescent="0.25">
      <c r="A10" s="19"/>
      <c r="B10" s="19"/>
      <c r="C10" s="19"/>
      <c r="D10" s="19"/>
      <c r="E10" s="39"/>
      <c r="F10" s="5" t="s">
        <v>24</v>
      </c>
      <c r="G10" s="5" t="s">
        <v>24</v>
      </c>
      <c r="H10" s="5" t="s">
        <v>24</v>
      </c>
      <c r="I10" s="5" t="s">
        <v>24</v>
      </c>
      <c r="J10" s="5" t="s">
        <v>24</v>
      </c>
      <c r="K10" s="5" t="s">
        <v>24</v>
      </c>
      <c r="L10" s="5" t="s">
        <v>24</v>
      </c>
      <c r="M10" s="5" t="s">
        <v>24</v>
      </c>
      <c r="N10" s="5" t="s">
        <v>24</v>
      </c>
      <c r="O10" s="5" t="s">
        <v>24</v>
      </c>
      <c r="P10" s="5" t="s">
        <v>24</v>
      </c>
      <c r="Q10" s="5" t="s">
        <v>24</v>
      </c>
      <c r="R10" s="5" t="s">
        <v>24</v>
      </c>
      <c r="S10" s="5" t="s">
        <v>24</v>
      </c>
      <c r="T10" s="5" t="s">
        <v>24</v>
      </c>
      <c r="U10" s="5" t="s">
        <v>24</v>
      </c>
      <c r="V10" s="5" t="s">
        <v>24</v>
      </c>
      <c r="W10" s="5" t="s">
        <v>24</v>
      </c>
      <c r="X10" s="5" t="s">
        <v>24</v>
      </c>
      <c r="Y10" s="5" t="s">
        <v>24</v>
      </c>
      <c r="Z10" s="39"/>
      <c r="AA10" s="41"/>
    </row>
    <row r="11" spans="1:29" ht="52.5" customHeight="1" x14ac:dyDescent="0.25">
      <c r="A11" s="6" t="s">
        <v>46</v>
      </c>
      <c r="B11" s="19" t="s">
        <v>53</v>
      </c>
      <c r="C11" s="19"/>
      <c r="D11" s="6" t="s">
        <v>52</v>
      </c>
      <c r="E11" s="7">
        <v>2</v>
      </c>
      <c r="F11" s="5">
        <v>210000</v>
      </c>
      <c r="G11" s="5">
        <v>200000</v>
      </c>
      <c r="H11" s="5">
        <v>215000</v>
      </c>
      <c r="I11" s="5" t="s">
        <v>25</v>
      </c>
      <c r="J11" s="5" t="s">
        <v>26</v>
      </c>
      <c r="K11" s="5" t="s">
        <v>27</v>
      </c>
      <c r="L11" s="5" t="s">
        <v>28</v>
      </c>
      <c r="M11" s="5" t="s">
        <v>29</v>
      </c>
      <c r="N11" s="5" t="s">
        <v>30</v>
      </c>
      <c r="O11" s="5" t="s">
        <v>31</v>
      </c>
      <c r="P11" s="5" t="s">
        <v>32</v>
      </c>
      <c r="Q11" s="5" t="s">
        <v>33</v>
      </c>
      <c r="R11" s="5" t="s">
        <v>34</v>
      </c>
      <c r="S11" s="5" t="s">
        <v>35</v>
      </c>
      <c r="T11" s="5" t="s">
        <v>36</v>
      </c>
      <c r="U11" s="5" t="s">
        <v>37</v>
      </c>
      <c r="V11" s="5" t="s">
        <v>38</v>
      </c>
      <c r="W11" s="5" t="s">
        <v>39</v>
      </c>
      <c r="X11" s="5" t="s">
        <v>40</v>
      </c>
      <c r="Y11" s="5" t="s">
        <v>41</v>
      </c>
      <c r="Z11" s="5">
        <v>208333.33</v>
      </c>
      <c r="AA11" s="5">
        <v>416666.66</v>
      </c>
      <c r="AB11" s="8"/>
      <c r="AC11" s="8"/>
    </row>
    <row r="12" spans="1:29" ht="52.5" customHeight="1" x14ac:dyDescent="0.25">
      <c r="A12" s="6" t="s">
        <v>47</v>
      </c>
      <c r="B12" s="19" t="s">
        <v>54</v>
      </c>
      <c r="C12" s="19"/>
      <c r="D12" s="6" t="s">
        <v>52</v>
      </c>
      <c r="E12" s="7">
        <v>1</v>
      </c>
      <c r="F12" s="5">
        <v>315000</v>
      </c>
      <c r="G12" s="5">
        <v>317500</v>
      </c>
      <c r="H12" s="5">
        <v>322500</v>
      </c>
      <c r="I12" s="5" t="s">
        <v>25</v>
      </c>
      <c r="J12" s="5" t="s">
        <v>26</v>
      </c>
      <c r="K12" s="5" t="s">
        <v>27</v>
      </c>
      <c r="L12" s="5" t="s">
        <v>28</v>
      </c>
      <c r="M12" s="5" t="s">
        <v>29</v>
      </c>
      <c r="N12" s="5" t="s">
        <v>30</v>
      </c>
      <c r="O12" s="5" t="s">
        <v>31</v>
      </c>
      <c r="P12" s="5" t="s">
        <v>32</v>
      </c>
      <c r="Q12" s="5" t="s">
        <v>33</v>
      </c>
      <c r="R12" s="5" t="s">
        <v>34</v>
      </c>
      <c r="S12" s="5" t="s">
        <v>35</v>
      </c>
      <c r="T12" s="5" t="s">
        <v>36</v>
      </c>
      <c r="U12" s="5" t="s">
        <v>37</v>
      </c>
      <c r="V12" s="5" t="s">
        <v>38</v>
      </c>
      <c r="W12" s="5" t="s">
        <v>39</v>
      </c>
      <c r="X12" s="5" t="s">
        <v>40</v>
      </c>
      <c r="Y12" s="5" t="s">
        <v>41</v>
      </c>
      <c r="Z12" s="5">
        <v>318333.33</v>
      </c>
      <c r="AA12" s="5">
        <v>318333.33</v>
      </c>
      <c r="AB12" s="8"/>
      <c r="AC12" s="8"/>
    </row>
    <row r="13" spans="1:29" x14ac:dyDescent="0.2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6" t="s">
        <v>42</v>
      </c>
      <c r="AA13" s="5">
        <f>AA11+AA12</f>
        <v>734999.99</v>
      </c>
    </row>
    <row r="14" spans="1:29" x14ac:dyDescent="0.25">
      <c r="A14" s="23" t="s">
        <v>55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5"/>
    </row>
    <row r="15" spans="1:29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</row>
    <row r="17" spans="1:27" x14ac:dyDescent="0.25">
      <c r="A17" s="26" t="s">
        <v>56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</row>
    <row r="18" spans="1:27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</row>
    <row r="19" spans="1:27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7" ht="15.75" thickBot="1" x14ac:dyDescent="0.3">
      <c r="A21" s="28" t="s">
        <v>43</v>
      </c>
      <c r="B21" s="29"/>
      <c r="C21" s="29"/>
      <c r="D21" s="9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x14ac:dyDescent="0.25">
      <c r="A22" s="42" t="s">
        <v>59</v>
      </c>
      <c r="B22" s="30"/>
      <c r="C22" s="30"/>
      <c r="D22" s="10"/>
      <c r="E22" s="1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ht="15.75" thickBot="1" x14ac:dyDescent="0.3">
      <c r="A23" s="31" t="s">
        <v>44</v>
      </c>
      <c r="B23" s="32"/>
      <c r="C23" s="32"/>
      <c r="D23" s="12"/>
      <c r="E23" s="1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x14ac:dyDescent="0.25">
      <c r="A24" s="42" t="s">
        <v>60</v>
      </c>
      <c r="B24" s="30"/>
      <c r="C24" s="30"/>
      <c r="D24" s="13"/>
      <c r="E24" s="1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 ht="16.5" thickBot="1" x14ac:dyDescent="0.3">
      <c r="A25" s="20" t="s">
        <v>45</v>
      </c>
      <c r="B25" s="21"/>
      <c r="C25" s="21"/>
      <c r="D25" s="14"/>
      <c r="E25" s="15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3"/>
    </row>
    <row r="26" spans="1:27" ht="15.75" x14ac:dyDescent="0.25">
      <c r="A26" s="17"/>
      <c r="B26" s="17"/>
      <c r="C26" s="17"/>
      <c r="D26" s="17"/>
      <c r="E26" s="15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3"/>
    </row>
    <row r="27" spans="1:27" ht="15.75" x14ac:dyDescent="0.25">
      <c r="A27" s="18" t="s">
        <v>0</v>
      </c>
    </row>
  </sheetData>
  <mergeCells count="25">
    <mergeCell ref="B11:C11"/>
    <mergeCell ref="A9:A10"/>
    <mergeCell ref="B9:C10"/>
    <mergeCell ref="D9:D10"/>
    <mergeCell ref="E9:E10"/>
    <mergeCell ref="Z9:Z10"/>
    <mergeCell ref="AA9:AA10"/>
    <mergeCell ref="A4:AA4"/>
    <mergeCell ref="A3:AA3"/>
    <mergeCell ref="A7:B7"/>
    <mergeCell ref="C7:AA7"/>
    <mergeCell ref="A8:B8"/>
    <mergeCell ref="C8:AA8"/>
    <mergeCell ref="B12:C12"/>
    <mergeCell ref="A25:C25"/>
    <mergeCell ref="A13:Y13"/>
    <mergeCell ref="A14:AA14"/>
    <mergeCell ref="A17:AA17"/>
    <mergeCell ref="A18:AA18"/>
    <mergeCell ref="A19:AA19"/>
    <mergeCell ref="A21:C21"/>
    <mergeCell ref="A22:C22"/>
    <mergeCell ref="A23:C23"/>
    <mergeCell ref="A24:C24"/>
    <mergeCell ref="A15:AA15"/>
  </mergeCells>
  <pageMargins left="0.39370078740157483" right="0.39370078740157483" top="0.39370078740157483" bottom="0.39370078740157483" header="0" footer="0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2026-09-21T08:43:05Z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