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c01\Договора по закупкам\договора 2026\замена окон 2026 - 2-й этаж\2-я закупка СМР\"/>
    </mc:Choice>
  </mc:AlternateContent>
  <xr:revisionPtr revIDLastSave="0" documentId="8_{0B6DAC34-24BB-4BAA-9EF0-4561420689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дел ПД № 12 СМ ССРСС-ул. Пол" sheetId="1" r:id="rId1"/>
  </sheets>
  <definedNames>
    <definedName name="_xlnm.Print_Titles" localSheetId="0">'Раздел ПД № 12 СМ ССРСС-ул. Пол'!$22:$22</definedName>
    <definedName name="_xlnm.Print_Area" localSheetId="0">'Раздел ПД № 12 СМ ССРСС-ул. Пол'!$A$1:$H$56</definedName>
  </definedNames>
  <calcPr calcId="191029"/>
</workbook>
</file>

<file path=xl/calcChain.xml><?xml version="1.0" encoding="utf-8"?>
<calcChain xmlns="http://schemas.openxmlformats.org/spreadsheetml/2006/main">
  <c r="D39" i="1" l="1"/>
  <c r="H38" i="1"/>
  <c r="H39" i="1" s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F27" i="1"/>
  <c r="F29" i="1" s="1"/>
  <c r="F32" i="1" s="1"/>
  <c r="F34" i="1" s="1"/>
  <c r="F36" i="1" s="1"/>
  <c r="F40" i="1" s="1"/>
  <c r="G27" i="1"/>
  <c r="G29" i="1" s="1"/>
  <c r="G32" i="1" s="1"/>
  <c r="G34" i="1" s="1"/>
  <c r="G36" i="1" s="1"/>
  <c r="G40" i="1" s="1"/>
  <c r="F25" i="1"/>
  <c r="E25" i="1"/>
  <c r="E27" i="1" s="1"/>
  <c r="E29" i="1" s="1"/>
  <c r="E32" i="1" s="1"/>
  <c r="E34" i="1" s="1"/>
  <c r="E36" i="1" s="1"/>
  <c r="E40" i="1" s="1"/>
  <c r="D25" i="1"/>
  <c r="D27" i="1" s="1"/>
  <c r="D29" i="1" s="1"/>
  <c r="D32" i="1" s="1"/>
  <c r="D34" i="1" s="1"/>
  <c r="D36" i="1" s="1"/>
  <c r="D40" i="1" s="1"/>
  <c r="H24" i="1"/>
  <c r="H25" i="1" s="1"/>
  <c r="H27" i="1" s="1"/>
  <c r="H29" i="1" s="1"/>
  <c r="H32" i="1" s="1"/>
  <c r="H34" i="1" s="1"/>
  <c r="H36" i="1" s="1"/>
  <c r="H40" i="1" s="1"/>
</calcChain>
</file>

<file path=xl/sharedStrings.xml><?xml version="1.0" encoding="utf-8"?>
<sst xmlns="http://schemas.openxmlformats.org/spreadsheetml/2006/main" count="105" uniqueCount="57">
  <si>
    <t>Заказчик</t>
  </si>
  <si>
    <t/>
  </si>
  <si>
    <t>(ссылка на документ об утверждении)</t>
  </si>
  <si>
    <t>Капитальный ремонт, замена, модернизация лифтов, ремонт лифтовых шахт, машинных и блочных помещений в многоквартирном доме, по адресу: г. Саратов, ул. Политехническая,  д. 55/59, п.2</t>
  </si>
  <si>
    <t>(наименование стройки)</t>
  </si>
  <si>
    <t>Составлен в текущем уровне цен III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</si>
  <si>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</si>
  <si>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</si>
  <si>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</si>
  <si>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</si>
  <si>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</si>
  <si>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</si>
  <si>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</si>
  <si>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</si>
  <si>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</si>
  <si>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</si>
  <si>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</si>
  <si>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</si>
  <si>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</si>
  <si>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</si>
  <si>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</si>
  <si>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</si>
  <si>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</si>
  <si>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2</t>
  </si>
  <si>
    <t>Итого по Главе 9. "Прочие работы и затраты"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</si>
  <si>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</si>
  <si>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</si>
  <si>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</si>
  <si>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</si>
  <si>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</si>
  <si>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</si>
  <si>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</si>
  <si>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</si>
  <si>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</si>
  <si>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</si>
  <si>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</si>
  <si>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</si>
  <si>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</si>
  <si>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НР</t>
  </si>
  <si>
    <t>СП</t>
  </si>
  <si>
    <t xml:space="preserve">Руководитель проектной организации </t>
  </si>
  <si>
    <t>Генеральный директор</t>
  </si>
  <si>
    <t>(Лощанин А.В.)</t>
  </si>
  <si>
    <t>[подпись (инициалы, фамилия)]</t>
  </si>
  <si>
    <t>Главный инженер проекта</t>
  </si>
  <si>
    <t>(Поротиков С.В.)</t>
  </si>
  <si>
    <t>Начальник отдела проектной документации</t>
  </si>
  <si>
    <t>Генеральный директор НО «Фонд капитального ремонта 
общего имущества в многоквартирных домах в Саратовской области»</t>
  </si>
  <si>
    <t>(Вихляева Ю.А.)</t>
  </si>
  <si>
    <t>СВОДНЫЙ СМЕТНЫЙ РАСЧЕТ СТОИМОСТИ СТРОИТЕЛЬСТВА, РЕКОНСТРУКЦИИ, КАПИТАЛЬНОГО РЕМОНТА № ССРСС-01</t>
  </si>
  <si>
    <t>Средства на покрытие затрат по уплате налога на добавленную стоимость (НДС) 22%</t>
  </si>
  <si>
    <t>Замена оконных проемов на фасаде здания объекта культурного наследия регионального  значения «Дом жилой» кон. XIX в. расположенного по адресу: Саратовская обл., г. Саратов, ул. Московская, д 7</t>
  </si>
  <si>
    <t>Сводный сметный расчет сметной стоимостью 451,05 тыс. руб.</t>
  </si>
  <si>
    <t>ЛСР-02-01-01</t>
  </si>
  <si>
    <t>Перевозка</t>
  </si>
  <si>
    <t>Расчет №1</t>
  </si>
  <si>
    <t>Обоснование НМЦД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</si>
</sst>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2" fontId="1" fillId="0" borderId="10" xfId="0" applyNumberFormat="1" applyFont="1" applyBorder="1" applyAlignment="1">
      <alignment horizontal="right" vertical="top" wrapText="1"/>
    </xf>
    <xf numFmtId="4" fontId="1" fillId="0" borderId="10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9" fillId="0" borderId="10" xfId="0" applyFont="1" applyBorder="1"/>
    <xf numFmtId="2" fontId="9" fillId="0" borderId="10" xfId="0" applyNumberFormat="1" applyFont="1" applyBorder="1" applyAlignment="1">
      <alignment horizontal="right" vertical="top" wrapText="1"/>
    </xf>
    <xf numFmtId="4" fontId="9" fillId="0" borderId="10" xfId="0" applyNumberFormat="1" applyFont="1" applyBorder="1" applyAlignment="1">
      <alignment horizontal="right" vertical="top" wrapText="1"/>
    </xf>
    <xf numFmtId="4" fontId="9" fillId="0" borderId="10" xfId="0" applyNumberFormat="1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164" fontId="9" fillId="0" borderId="10" xfId="0" applyNumberFormat="1" applyFont="1" applyBorder="1" applyAlignment="1">
      <alignment horizontal="right" vertical="top"/>
    </xf>
    <xf numFmtId="2" fontId="9" fillId="0" borderId="10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4" fillId="0" borderId="4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56"/>
  <sheetViews>
    <sheetView tabSelected="1" workbookViewId="0">
      <selection activeCell="C9" sqref="C9:G9"/>
    </sheetView>
  </sheetViews>
  <sheetFormatPr defaultColWidth="9.140625" defaultRowHeight="11.25" customHeight="1" x14ac:dyDescent="0.2"/>
  <cols>
    <col min="1" max="1" width="6.7109375" style="1" customWidth="1"/>
    <col min="2" max="2" width="22.425781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.140625" style="3" hidden="1" customWidth="1"/>
    <col min="20" max="26" width="156" style="4" hidden="1" customWidth="1"/>
    <col min="27" max="27" width="162.7109375" style="5" hidden="1" customWidth="1"/>
    <col min="28" max="30" width="56.7109375" style="6" hidden="1" customWidth="1"/>
    <col min="31" max="32" width="54.140625" style="7" hidden="1" customWidth="1"/>
    <col min="33" max="40" width="79.42578125" style="6" hidden="1" customWidth="1"/>
    <col min="41" max="44" width="83.28515625" style="7" hidden="1" customWidth="1"/>
    <col min="45" max="48" width="79.42578125" style="6" hidden="1" customWidth="1"/>
    <col min="49" max="50" width="54.140625" style="7" hidden="1" customWidth="1"/>
    <col min="51" max="54" width="79.42578125" style="6" hidden="1" customWidth="1"/>
    <col min="55" max="56" width="54.140625" style="7" hidden="1" customWidth="1"/>
    <col min="57" max="60" width="79.42578125" style="6" hidden="1" customWidth="1"/>
    <col min="61" max="62" width="54.140625" style="7" hidden="1" customWidth="1"/>
    <col min="63" max="66" width="79.42578125" style="6" hidden="1" customWidth="1"/>
    <col min="67" max="16384" width="9.140625" style="1"/>
  </cols>
  <sheetData>
    <row r="1" spans="1:19" x14ac:dyDescent="0.2">
      <c r="H1" s="8"/>
    </row>
    <row r="2" spans="1:19" x14ac:dyDescent="0.2">
      <c r="A2" s="9"/>
      <c r="B2" s="9"/>
      <c r="C2" s="9"/>
      <c r="D2" s="9"/>
      <c r="E2" s="9"/>
      <c r="F2" s="9"/>
      <c r="G2" s="9"/>
      <c r="H2" s="10"/>
    </row>
    <row r="3" spans="1:19" x14ac:dyDescent="0.2">
      <c r="A3" s="9"/>
      <c r="B3" s="9"/>
      <c r="C3" s="9"/>
      <c r="D3" s="9"/>
      <c r="E3" s="9"/>
      <c r="F3" s="9"/>
      <c r="G3" s="9"/>
      <c r="H3" s="8"/>
    </row>
    <row r="4" spans="1:19" ht="12.75" x14ac:dyDescent="0.2">
      <c r="A4" s="9"/>
      <c r="B4" s="9"/>
      <c r="C4" s="84" t="s">
        <v>56</v>
      </c>
      <c r="D4" s="84"/>
      <c r="E4" s="84"/>
      <c r="F4" s="84"/>
      <c r="G4" s="84"/>
      <c r="H4" s="9"/>
      <c r="I4" s="11"/>
      <c r="J4" s="11"/>
      <c r="K4" s="11"/>
      <c r="L4" s="11"/>
      <c r="M4" s="11"/>
    </row>
    <row r="5" spans="1:19" ht="10.5" customHeight="1" x14ac:dyDescent="0.2">
      <c r="A5" s="9"/>
      <c r="B5" s="9"/>
      <c r="C5" s="81"/>
      <c r="D5" s="81"/>
      <c r="E5" s="81"/>
      <c r="F5" s="81"/>
      <c r="G5" s="81"/>
      <c r="H5" s="9"/>
    </row>
    <row r="6" spans="1:19" ht="17.25" customHeight="1" x14ac:dyDescent="0.2">
      <c r="A6" s="9"/>
      <c r="B6" s="9"/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13" t="s">
        <v>52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82"/>
      <c r="D9" s="82"/>
      <c r="E9" s="82"/>
      <c r="F9" s="82"/>
      <c r="G9" s="82"/>
      <c r="H9" s="9"/>
    </row>
    <row r="10" spans="1:19" ht="11.25" customHeight="1" x14ac:dyDescent="0.25">
      <c r="A10" s="14"/>
      <c r="B10" s="14"/>
      <c r="C10" s="81" t="s">
        <v>2</v>
      </c>
      <c r="D10" s="81"/>
      <c r="E10" s="81"/>
      <c r="F10" s="81"/>
      <c r="G10" s="81"/>
      <c r="H10" s="14"/>
    </row>
    <row r="11" spans="1:19" ht="11.25" customHeight="1" x14ac:dyDescent="0.25">
      <c r="A11" s="14"/>
      <c r="B11" s="14"/>
      <c r="C11" s="12"/>
      <c r="D11" s="12"/>
      <c r="E11" s="12"/>
      <c r="F11" s="12"/>
      <c r="G11" s="12"/>
      <c r="H11" s="14"/>
    </row>
    <row r="12" spans="1:19" ht="18" x14ac:dyDescent="0.25">
      <c r="A12" s="14"/>
      <c r="B12" s="83" t="s">
        <v>49</v>
      </c>
      <c r="C12" s="83"/>
      <c r="D12" s="83"/>
      <c r="E12" s="83"/>
      <c r="F12" s="83"/>
      <c r="G12" s="83"/>
      <c r="H12" s="14"/>
    </row>
    <row r="13" spans="1:19" ht="11.25" customHeight="1" x14ac:dyDescent="0.25">
      <c r="A13" s="14"/>
      <c r="B13" s="14"/>
      <c r="C13" s="12"/>
      <c r="D13" s="12"/>
      <c r="E13" s="12"/>
      <c r="F13" s="12"/>
      <c r="G13" s="12"/>
      <c r="H13" s="14"/>
    </row>
    <row r="14" spans="1:19" ht="22.5" customHeight="1" x14ac:dyDescent="0.2">
      <c r="A14" s="15"/>
      <c r="B14" s="57" t="s">
        <v>51</v>
      </c>
      <c r="C14" s="57"/>
      <c r="D14" s="57"/>
      <c r="E14" s="57"/>
      <c r="F14" s="57"/>
      <c r="G14" s="57"/>
      <c r="H14" s="57"/>
      <c r="N14" s="16" t="s">
        <v>3</v>
      </c>
      <c r="O14" s="16" t="s">
        <v>1</v>
      </c>
      <c r="P14" s="16" t="s">
        <v>1</v>
      </c>
      <c r="Q14" s="16" t="s">
        <v>1</v>
      </c>
      <c r="R14" s="16" t="s">
        <v>1</v>
      </c>
      <c r="S14" s="16" t="s">
        <v>1</v>
      </c>
    </row>
    <row r="15" spans="1:19" ht="13.5" customHeight="1" x14ac:dyDescent="0.2">
      <c r="A15" s="17"/>
      <c r="B15" s="60" t="s">
        <v>4</v>
      </c>
      <c r="C15" s="60"/>
      <c r="D15" s="60"/>
      <c r="E15" s="60"/>
      <c r="F15" s="60"/>
      <c r="G15" s="60"/>
      <c r="H15" s="17"/>
    </row>
    <row r="16" spans="1:19" ht="9.75" customHeight="1" x14ac:dyDescent="0.2">
      <c r="A16" s="9"/>
      <c r="B16" s="9"/>
      <c r="C16" s="9"/>
      <c r="D16" s="18"/>
      <c r="E16" s="18"/>
      <c r="F16" s="18"/>
      <c r="G16" s="19"/>
      <c r="H16" s="19"/>
    </row>
    <row r="17" spans="1:66" x14ac:dyDescent="0.2">
      <c r="A17" s="20"/>
      <c r="B17" s="74" t="s">
        <v>5</v>
      </c>
      <c r="C17" s="74"/>
      <c r="D17" s="74"/>
      <c r="E17" s="74"/>
      <c r="F17" s="74"/>
      <c r="G17" s="74"/>
      <c r="H17" s="74"/>
      <c r="T17" s="15" t="s">
        <v>5</v>
      </c>
      <c r="U17" s="15" t="s">
        <v>1</v>
      </c>
      <c r="V17" s="15" t="s">
        <v>1</v>
      </c>
      <c r="W17" s="15" t="s">
        <v>1</v>
      </c>
      <c r="X17" s="15" t="s">
        <v>1</v>
      </c>
      <c r="Y17" s="15" t="s">
        <v>1</v>
      </c>
      <c r="Z17" s="15" t="s">
        <v>1</v>
      </c>
    </row>
    <row r="18" spans="1:66" ht="9.75" customHeight="1" x14ac:dyDescent="0.2">
      <c r="A18" s="9"/>
      <c r="B18" s="9"/>
      <c r="C18" s="9"/>
      <c r="D18" s="12"/>
      <c r="E18" s="12"/>
      <c r="F18" s="12"/>
      <c r="G18" s="12"/>
      <c r="H18" s="12"/>
    </row>
    <row r="19" spans="1:66" ht="16.5" customHeight="1" x14ac:dyDescent="0.2">
      <c r="A19" s="75" t="s">
        <v>6</v>
      </c>
      <c r="B19" s="75" t="s">
        <v>7</v>
      </c>
      <c r="C19" s="75" t="s">
        <v>8</v>
      </c>
      <c r="D19" s="78" t="s">
        <v>9</v>
      </c>
      <c r="E19" s="79"/>
      <c r="F19" s="79"/>
      <c r="G19" s="79"/>
      <c r="H19" s="80"/>
      <c r="I19" s="21"/>
    </row>
    <row r="20" spans="1:66" ht="58.5" customHeight="1" x14ac:dyDescent="0.2">
      <c r="A20" s="76"/>
      <c r="B20" s="76"/>
      <c r="C20" s="76"/>
      <c r="D20" s="75" t="s">
        <v>10</v>
      </c>
      <c r="E20" s="75" t="s">
        <v>11</v>
      </c>
      <c r="F20" s="75" t="s">
        <v>12</v>
      </c>
      <c r="G20" s="75" t="s">
        <v>13</v>
      </c>
      <c r="H20" s="75" t="s">
        <v>14</v>
      </c>
      <c r="I20" s="21"/>
    </row>
    <row r="21" spans="1:66" ht="3.75" customHeight="1" x14ac:dyDescent="0.2">
      <c r="A21" s="77"/>
      <c r="B21" s="77"/>
      <c r="C21" s="77"/>
      <c r="D21" s="77"/>
      <c r="E21" s="77"/>
      <c r="F21" s="77"/>
      <c r="G21" s="77"/>
      <c r="H21" s="77"/>
      <c r="I21" s="21"/>
    </row>
    <row r="22" spans="1:66" x14ac:dyDescent="0.2">
      <c r="A22" s="22">
        <v>1</v>
      </c>
      <c r="B22" s="22">
        <v>2</v>
      </c>
      <c r="C22" s="22">
        <v>3</v>
      </c>
      <c r="D22" s="22">
        <v>4</v>
      </c>
      <c r="E22" s="22">
        <v>5</v>
      </c>
      <c r="F22" s="22">
        <v>6</v>
      </c>
      <c r="G22" s="22">
        <v>7</v>
      </c>
      <c r="H22" s="22">
        <v>8</v>
      </c>
      <c r="I22" s="21"/>
    </row>
    <row r="23" spans="1:66" s="23" customFormat="1" ht="14.25" x14ac:dyDescent="0.2">
      <c r="A23" s="69" t="s">
        <v>15</v>
      </c>
      <c r="B23" s="70"/>
      <c r="C23" s="70"/>
      <c r="D23" s="70"/>
      <c r="E23" s="70"/>
      <c r="F23" s="70"/>
      <c r="G23" s="70"/>
      <c r="H23" s="71"/>
      <c r="I23" s="24"/>
      <c r="J23" s="24"/>
      <c r="K23" s="24"/>
      <c r="L23" s="24"/>
      <c r="M23" s="24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7" t="s">
        <v>15</v>
      </c>
      <c r="AB23" s="28"/>
      <c r="AC23" s="28"/>
      <c r="AD23" s="28"/>
      <c r="AE23" s="29"/>
      <c r="AF23" s="29"/>
      <c r="AG23" s="28"/>
      <c r="AH23" s="28"/>
      <c r="AI23" s="28"/>
      <c r="AJ23" s="28"/>
      <c r="AK23" s="28"/>
      <c r="AL23" s="28"/>
      <c r="AM23" s="28"/>
      <c r="AN23" s="28"/>
      <c r="AO23" s="29"/>
      <c r="AP23" s="29"/>
      <c r="AQ23" s="29"/>
      <c r="AR23" s="29"/>
      <c r="AS23" s="28"/>
      <c r="AT23" s="28"/>
      <c r="AU23" s="28"/>
      <c r="AV23" s="28"/>
      <c r="AW23" s="29"/>
      <c r="AX23" s="29"/>
      <c r="AY23" s="28"/>
      <c r="AZ23" s="28"/>
      <c r="BA23" s="28"/>
      <c r="BB23" s="28"/>
      <c r="BC23" s="29"/>
      <c r="BD23" s="29"/>
      <c r="BE23" s="28"/>
      <c r="BF23" s="28"/>
      <c r="BG23" s="28"/>
      <c r="BH23" s="28"/>
      <c r="BI23" s="29"/>
      <c r="BJ23" s="29"/>
      <c r="BK23" s="28"/>
      <c r="BL23" s="28"/>
      <c r="BM23" s="28"/>
      <c r="BN23" s="28"/>
    </row>
    <row r="24" spans="1:66" s="23" customFormat="1" ht="67.5" x14ac:dyDescent="0.2">
      <c r="A24" s="30" t="s">
        <v>16</v>
      </c>
      <c r="B24" s="31" t="s">
        <v>53</v>
      </c>
      <c r="C24" s="31" t="s">
        <v>51</v>
      </c>
      <c r="D24" s="32">
        <v>403.42</v>
      </c>
      <c r="E24" s="33">
        <v>0</v>
      </c>
      <c r="F24" s="33">
        <v>0</v>
      </c>
      <c r="G24" s="34"/>
      <c r="H24" s="33">
        <f>D24</f>
        <v>403.42</v>
      </c>
      <c r="I24" s="24"/>
      <c r="J24" s="24"/>
      <c r="K24" s="24"/>
      <c r="L24" s="24"/>
      <c r="M24" s="24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7"/>
      <c r="AB24" s="28"/>
      <c r="AC24" s="28"/>
      <c r="AD24" s="28"/>
      <c r="AE24" s="29"/>
      <c r="AF24" s="29"/>
      <c r="AG24" s="28"/>
      <c r="AH24" s="28"/>
      <c r="AI24" s="28"/>
      <c r="AJ24" s="28"/>
      <c r="AK24" s="28"/>
      <c r="AL24" s="28"/>
      <c r="AM24" s="28"/>
      <c r="AN24" s="28"/>
      <c r="AO24" s="29"/>
      <c r="AP24" s="29"/>
      <c r="AQ24" s="29"/>
      <c r="AR24" s="29"/>
      <c r="AS24" s="28"/>
      <c r="AT24" s="28"/>
      <c r="AU24" s="28"/>
      <c r="AV24" s="28"/>
      <c r="AW24" s="29"/>
      <c r="AX24" s="29"/>
      <c r="AY24" s="28"/>
      <c r="AZ24" s="28"/>
      <c r="BA24" s="28"/>
      <c r="BB24" s="28"/>
      <c r="BC24" s="29"/>
      <c r="BD24" s="29"/>
      <c r="BE24" s="28"/>
      <c r="BF24" s="28"/>
      <c r="BG24" s="28"/>
      <c r="BH24" s="28"/>
      <c r="BI24" s="29"/>
      <c r="BJ24" s="29"/>
      <c r="BK24" s="28"/>
      <c r="BL24" s="28"/>
      <c r="BM24" s="28"/>
      <c r="BN24" s="28"/>
    </row>
    <row r="25" spans="1:66" s="23" customFormat="1" ht="22.5" x14ac:dyDescent="0.2">
      <c r="A25" s="35"/>
      <c r="B25" s="72" t="s">
        <v>17</v>
      </c>
      <c r="C25" s="73"/>
      <c r="D25" s="36">
        <f>D24</f>
        <v>403.42</v>
      </c>
      <c r="E25" s="37">
        <f>E24</f>
        <v>0</v>
      </c>
      <c r="F25" s="38">
        <f>F24</f>
        <v>0</v>
      </c>
      <c r="G25" s="39"/>
      <c r="H25" s="38">
        <f>H24</f>
        <v>403.42</v>
      </c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/>
      <c r="AB25" s="40" t="s">
        <v>17</v>
      </c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  <c r="BC25" s="29"/>
      <c r="BD25" s="29"/>
      <c r="BE25" s="28"/>
      <c r="BF25" s="28"/>
      <c r="BG25" s="28"/>
      <c r="BH25" s="28"/>
      <c r="BI25" s="29"/>
      <c r="BJ25" s="29"/>
      <c r="BK25" s="28"/>
      <c r="BL25" s="28"/>
      <c r="BM25" s="28"/>
      <c r="BN25" s="28"/>
    </row>
    <row r="26" spans="1:66" s="23" customFormat="1" ht="14.25" x14ac:dyDescent="0.2">
      <c r="A26" s="69" t="s">
        <v>18</v>
      </c>
      <c r="B26" s="70"/>
      <c r="C26" s="70"/>
      <c r="D26" s="70"/>
      <c r="E26" s="70"/>
      <c r="F26" s="70"/>
      <c r="G26" s="70"/>
      <c r="H26" s="71"/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 t="s">
        <v>18</v>
      </c>
      <c r="AB26" s="40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  <c r="BC26" s="29"/>
      <c r="BD26" s="29"/>
      <c r="BE26" s="28"/>
      <c r="BF26" s="28"/>
      <c r="BG26" s="28"/>
      <c r="BH26" s="28"/>
      <c r="BI26" s="29"/>
      <c r="BJ26" s="29"/>
      <c r="BK26" s="28"/>
      <c r="BL26" s="28"/>
      <c r="BM26" s="28"/>
      <c r="BN26" s="28"/>
    </row>
    <row r="27" spans="1:66" s="23" customFormat="1" ht="14.25" x14ac:dyDescent="0.2">
      <c r="A27" s="35"/>
      <c r="B27" s="65" t="s">
        <v>19</v>
      </c>
      <c r="C27" s="66"/>
      <c r="D27" s="36">
        <f>D25</f>
        <v>403.42</v>
      </c>
      <c r="E27" s="36">
        <f t="shared" ref="E27:H27" si="0">E25</f>
        <v>0</v>
      </c>
      <c r="F27" s="36">
        <f t="shared" si="0"/>
        <v>0</v>
      </c>
      <c r="G27" s="36">
        <f t="shared" si="0"/>
        <v>0</v>
      </c>
      <c r="H27" s="36">
        <f t="shared" si="0"/>
        <v>403.42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40"/>
      <c r="AC27" s="41" t="s">
        <v>19</v>
      </c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  <c r="BC27" s="29"/>
      <c r="BD27" s="29"/>
      <c r="BE27" s="28"/>
      <c r="BF27" s="28"/>
      <c r="BG27" s="28"/>
      <c r="BH27" s="28"/>
      <c r="BI27" s="29"/>
      <c r="BJ27" s="29"/>
      <c r="BK27" s="28"/>
      <c r="BL27" s="28"/>
      <c r="BM27" s="28"/>
      <c r="BN27" s="28"/>
    </row>
    <row r="28" spans="1:66" s="23" customFormat="1" ht="14.25" x14ac:dyDescent="0.2">
      <c r="A28" s="69" t="s">
        <v>20</v>
      </c>
      <c r="B28" s="70"/>
      <c r="C28" s="70"/>
      <c r="D28" s="70"/>
      <c r="E28" s="70"/>
      <c r="F28" s="70"/>
      <c r="G28" s="70"/>
      <c r="H28" s="71"/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 t="s">
        <v>20</v>
      </c>
      <c r="AB28" s="40"/>
      <c r="AC28" s="41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  <c r="BC28" s="29"/>
      <c r="BD28" s="29"/>
      <c r="BE28" s="28"/>
      <c r="BF28" s="28"/>
      <c r="BG28" s="28"/>
      <c r="BH28" s="28"/>
      <c r="BI28" s="29"/>
      <c r="BJ28" s="29"/>
      <c r="BK28" s="28"/>
      <c r="BL28" s="28"/>
      <c r="BM28" s="28"/>
      <c r="BN28" s="28"/>
    </row>
    <row r="29" spans="1:66" s="23" customFormat="1" ht="14.25" x14ac:dyDescent="0.2">
      <c r="A29" s="35"/>
      <c r="B29" s="65" t="s">
        <v>21</v>
      </c>
      <c r="C29" s="66"/>
      <c r="D29" s="36">
        <f>D27</f>
        <v>403.42</v>
      </c>
      <c r="E29" s="36">
        <f t="shared" ref="E29:BN29" si="1">E27</f>
        <v>0</v>
      </c>
      <c r="F29" s="36">
        <f t="shared" si="1"/>
        <v>0</v>
      </c>
      <c r="G29" s="36">
        <f t="shared" si="1"/>
        <v>0</v>
      </c>
      <c r="H29" s="36">
        <f t="shared" si="1"/>
        <v>403.42</v>
      </c>
      <c r="I29" s="36">
        <f t="shared" si="1"/>
        <v>0</v>
      </c>
      <c r="J29" s="36">
        <f t="shared" si="1"/>
        <v>0</v>
      </c>
      <c r="K29" s="36">
        <f t="shared" si="1"/>
        <v>0</v>
      </c>
      <c r="L29" s="36">
        <f t="shared" si="1"/>
        <v>0</v>
      </c>
      <c r="M29" s="36">
        <f t="shared" si="1"/>
        <v>0</v>
      </c>
      <c r="N29" s="36">
        <f t="shared" si="1"/>
        <v>0</v>
      </c>
      <c r="O29" s="36">
        <f t="shared" si="1"/>
        <v>0</v>
      </c>
      <c r="P29" s="36">
        <f t="shared" si="1"/>
        <v>0</v>
      </c>
      <c r="Q29" s="36">
        <f t="shared" si="1"/>
        <v>0</v>
      </c>
      <c r="R29" s="36">
        <f t="shared" si="1"/>
        <v>0</v>
      </c>
      <c r="S29" s="36">
        <f t="shared" si="1"/>
        <v>0</v>
      </c>
      <c r="T29" s="36">
        <f t="shared" si="1"/>
        <v>0</v>
      </c>
      <c r="U29" s="36">
        <f t="shared" si="1"/>
        <v>0</v>
      </c>
      <c r="V29" s="36">
        <f t="shared" si="1"/>
        <v>0</v>
      </c>
      <c r="W29" s="36">
        <f t="shared" si="1"/>
        <v>0</v>
      </c>
      <c r="X29" s="36">
        <f t="shared" si="1"/>
        <v>0</v>
      </c>
      <c r="Y29" s="36">
        <f t="shared" si="1"/>
        <v>0</v>
      </c>
      <c r="Z29" s="36">
        <f t="shared" si="1"/>
        <v>0</v>
      </c>
      <c r="AA29" s="36">
        <f t="shared" si="1"/>
        <v>0</v>
      </c>
      <c r="AB29" s="36">
        <f t="shared" si="1"/>
        <v>0</v>
      </c>
      <c r="AC29" s="36" t="str">
        <f t="shared" si="1"/>
        <v>Итого по Главам 1-7</v>
      </c>
      <c r="AD29" s="36">
        <f t="shared" si="1"/>
        <v>0</v>
      </c>
      <c r="AE29" s="36">
        <f t="shared" si="1"/>
        <v>0</v>
      </c>
      <c r="AF29" s="36">
        <f t="shared" si="1"/>
        <v>0</v>
      </c>
      <c r="AG29" s="36">
        <f t="shared" si="1"/>
        <v>0</v>
      </c>
      <c r="AH29" s="36">
        <f t="shared" si="1"/>
        <v>0</v>
      </c>
      <c r="AI29" s="36">
        <f t="shared" si="1"/>
        <v>0</v>
      </c>
      <c r="AJ29" s="36">
        <f t="shared" si="1"/>
        <v>0</v>
      </c>
      <c r="AK29" s="36">
        <f t="shared" si="1"/>
        <v>0</v>
      </c>
      <c r="AL29" s="36">
        <f t="shared" si="1"/>
        <v>0</v>
      </c>
      <c r="AM29" s="36">
        <f t="shared" si="1"/>
        <v>0</v>
      </c>
      <c r="AN29" s="36">
        <f t="shared" si="1"/>
        <v>0</v>
      </c>
      <c r="AO29" s="36">
        <f t="shared" si="1"/>
        <v>0</v>
      </c>
      <c r="AP29" s="36">
        <f t="shared" si="1"/>
        <v>0</v>
      </c>
      <c r="AQ29" s="36">
        <f t="shared" si="1"/>
        <v>0</v>
      </c>
      <c r="AR29" s="36">
        <f t="shared" si="1"/>
        <v>0</v>
      </c>
      <c r="AS29" s="36">
        <f t="shared" si="1"/>
        <v>0</v>
      </c>
      <c r="AT29" s="36">
        <f t="shared" si="1"/>
        <v>0</v>
      </c>
      <c r="AU29" s="36">
        <f t="shared" si="1"/>
        <v>0</v>
      </c>
      <c r="AV29" s="36">
        <f t="shared" si="1"/>
        <v>0</v>
      </c>
      <c r="AW29" s="36">
        <f t="shared" si="1"/>
        <v>0</v>
      </c>
      <c r="AX29" s="36">
        <f t="shared" si="1"/>
        <v>0</v>
      </c>
      <c r="AY29" s="36">
        <f t="shared" si="1"/>
        <v>0</v>
      </c>
      <c r="AZ29" s="36">
        <f t="shared" si="1"/>
        <v>0</v>
      </c>
      <c r="BA29" s="36">
        <f t="shared" si="1"/>
        <v>0</v>
      </c>
      <c r="BB29" s="36">
        <f t="shared" si="1"/>
        <v>0</v>
      </c>
      <c r="BC29" s="36">
        <f t="shared" si="1"/>
        <v>0</v>
      </c>
      <c r="BD29" s="36">
        <f t="shared" si="1"/>
        <v>0</v>
      </c>
      <c r="BE29" s="36">
        <f t="shared" si="1"/>
        <v>0</v>
      </c>
      <c r="BF29" s="36">
        <f t="shared" si="1"/>
        <v>0</v>
      </c>
      <c r="BG29" s="36">
        <f t="shared" si="1"/>
        <v>0</v>
      </c>
      <c r="BH29" s="36">
        <f t="shared" si="1"/>
        <v>0</v>
      </c>
      <c r="BI29" s="36">
        <f t="shared" si="1"/>
        <v>0</v>
      </c>
      <c r="BJ29" s="36">
        <f t="shared" si="1"/>
        <v>0</v>
      </c>
      <c r="BK29" s="36">
        <f t="shared" si="1"/>
        <v>0</v>
      </c>
      <c r="BL29" s="36">
        <f t="shared" si="1"/>
        <v>0</v>
      </c>
      <c r="BM29" s="36">
        <f t="shared" si="1"/>
        <v>0</v>
      </c>
      <c r="BN29" s="36">
        <f t="shared" si="1"/>
        <v>0</v>
      </c>
    </row>
    <row r="30" spans="1:66" s="23" customFormat="1" ht="14.25" x14ac:dyDescent="0.2">
      <c r="A30" s="69" t="s">
        <v>22</v>
      </c>
      <c r="B30" s="70"/>
      <c r="C30" s="70"/>
      <c r="D30" s="70"/>
      <c r="E30" s="70"/>
      <c r="F30" s="70"/>
      <c r="G30" s="70"/>
      <c r="H30" s="71"/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 t="s">
        <v>22</v>
      </c>
      <c r="AB30" s="40"/>
      <c r="AC30" s="41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  <c r="BC30" s="29"/>
      <c r="BD30" s="29"/>
      <c r="BE30" s="28"/>
      <c r="BF30" s="28"/>
      <c r="BG30" s="28"/>
      <c r="BH30" s="28"/>
      <c r="BI30" s="29"/>
      <c r="BJ30" s="29"/>
      <c r="BK30" s="28"/>
      <c r="BL30" s="28"/>
      <c r="BM30" s="28"/>
      <c r="BN30" s="28"/>
    </row>
    <row r="31" spans="1:66" s="23" customFormat="1" ht="14.25" x14ac:dyDescent="0.2">
      <c r="A31" s="35"/>
      <c r="B31" s="72" t="s">
        <v>24</v>
      </c>
      <c r="C31" s="73"/>
      <c r="D31" s="42"/>
      <c r="E31" s="42"/>
      <c r="F31" s="39"/>
      <c r="G31" s="43">
        <v>0</v>
      </c>
      <c r="H31" s="43">
        <v>0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40" t="s">
        <v>24</v>
      </c>
      <c r="AC31" s="41"/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  <c r="BC31" s="29"/>
      <c r="BD31" s="29"/>
      <c r="BE31" s="28"/>
      <c r="BF31" s="28"/>
      <c r="BG31" s="28"/>
      <c r="BH31" s="28"/>
      <c r="BI31" s="29"/>
      <c r="BJ31" s="29"/>
      <c r="BK31" s="28"/>
      <c r="BL31" s="28"/>
      <c r="BM31" s="28"/>
      <c r="BN31" s="28"/>
    </row>
    <row r="32" spans="1:66" s="23" customFormat="1" ht="14.25" x14ac:dyDescent="0.2">
      <c r="A32" s="35"/>
      <c r="B32" s="65" t="s">
        <v>25</v>
      </c>
      <c r="C32" s="66"/>
      <c r="D32" s="36">
        <f>D29</f>
        <v>403.42</v>
      </c>
      <c r="E32" s="36">
        <f t="shared" ref="E32:H32" si="2">E29</f>
        <v>0</v>
      </c>
      <c r="F32" s="36">
        <f t="shared" si="2"/>
        <v>0</v>
      </c>
      <c r="G32" s="36">
        <f t="shared" si="2"/>
        <v>0</v>
      </c>
      <c r="H32" s="36">
        <f t="shared" si="2"/>
        <v>403.42</v>
      </c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/>
      <c r="AB32" s="40"/>
      <c r="AC32" s="41" t="s">
        <v>25</v>
      </c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  <c r="BC32" s="29"/>
      <c r="BD32" s="29"/>
      <c r="BE32" s="28"/>
      <c r="BF32" s="28"/>
      <c r="BG32" s="28"/>
      <c r="BH32" s="28"/>
      <c r="BI32" s="29"/>
      <c r="BJ32" s="29"/>
      <c r="BK32" s="28"/>
      <c r="BL32" s="28"/>
      <c r="BM32" s="28"/>
      <c r="BN32" s="28"/>
    </row>
    <row r="33" spans="1:66" s="23" customFormat="1" ht="48" x14ac:dyDescent="0.2">
      <c r="A33" s="69" t="s">
        <v>26</v>
      </c>
      <c r="B33" s="70"/>
      <c r="C33" s="70"/>
      <c r="D33" s="70"/>
      <c r="E33" s="70"/>
      <c r="F33" s="70"/>
      <c r="G33" s="70"/>
      <c r="H33" s="71"/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 t="s">
        <v>26</v>
      </c>
      <c r="AB33" s="40"/>
      <c r="AC33" s="41"/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  <c r="BC33" s="29"/>
      <c r="BD33" s="29"/>
      <c r="BE33" s="28"/>
      <c r="BF33" s="28"/>
      <c r="BG33" s="28"/>
      <c r="BH33" s="28"/>
      <c r="BI33" s="29"/>
      <c r="BJ33" s="29"/>
      <c r="BK33" s="28"/>
      <c r="BL33" s="28"/>
      <c r="BM33" s="28"/>
      <c r="BN33" s="28"/>
    </row>
    <row r="34" spans="1:66" s="23" customFormat="1" ht="14.25" x14ac:dyDescent="0.2">
      <c r="A34" s="35"/>
      <c r="B34" s="65" t="s">
        <v>27</v>
      </c>
      <c r="C34" s="66"/>
      <c r="D34" s="36">
        <f>D32</f>
        <v>403.42</v>
      </c>
      <c r="E34" s="36">
        <f t="shared" ref="E34:H34" si="3">E32</f>
        <v>0</v>
      </c>
      <c r="F34" s="36">
        <f t="shared" si="3"/>
        <v>0</v>
      </c>
      <c r="G34" s="36">
        <f t="shared" si="3"/>
        <v>0</v>
      </c>
      <c r="H34" s="36">
        <f t="shared" si="3"/>
        <v>403.42</v>
      </c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/>
      <c r="AB34" s="40"/>
      <c r="AC34" s="41" t="s">
        <v>27</v>
      </c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  <c r="BC34" s="29"/>
      <c r="BD34" s="29"/>
      <c r="BE34" s="28"/>
      <c r="BF34" s="28"/>
      <c r="BG34" s="28"/>
      <c r="BH34" s="28"/>
      <c r="BI34" s="29"/>
      <c r="BJ34" s="29"/>
      <c r="BK34" s="28"/>
      <c r="BL34" s="28"/>
      <c r="BM34" s="28"/>
      <c r="BN34" s="28"/>
    </row>
    <row r="35" spans="1:66" s="23" customFormat="1" ht="14.25" x14ac:dyDescent="0.2">
      <c r="A35" s="69" t="s">
        <v>28</v>
      </c>
      <c r="B35" s="70"/>
      <c r="C35" s="70"/>
      <c r="D35" s="70"/>
      <c r="E35" s="70"/>
      <c r="F35" s="70"/>
      <c r="G35" s="70"/>
      <c r="H35" s="71"/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 t="s">
        <v>28</v>
      </c>
      <c r="AB35" s="40"/>
      <c r="AC35" s="41"/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  <c r="BC35" s="29"/>
      <c r="BD35" s="29"/>
      <c r="BE35" s="28"/>
      <c r="BF35" s="28"/>
      <c r="BG35" s="28"/>
      <c r="BH35" s="28"/>
      <c r="BI35" s="29"/>
      <c r="BJ35" s="29"/>
      <c r="BK35" s="28"/>
      <c r="BL35" s="28"/>
      <c r="BM35" s="28"/>
      <c r="BN35" s="28"/>
    </row>
    <row r="36" spans="1:66" s="23" customFormat="1" ht="14.25" x14ac:dyDescent="0.2">
      <c r="A36" s="35"/>
      <c r="B36" s="65" t="s">
        <v>29</v>
      </c>
      <c r="C36" s="66"/>
      <c r="D36" s="36">
        <f>D34</f>
        <v>403.42</v>
      </c>
      <c r="E36" s="36">
        <f t="shared" ref="E36:H36" si="4">E34</f>
        <v>0</v>
      </c>
      <c r="F36" s="36">
        <f t="shared" si="4"/>
        <v>0</v>
      </c>
      <c r="G36" s="36">
        <f t="shared" si="4"/>
        <v>0</v>
      </c>
      <c r="H36" s="36">
        <f t="shared" si="4"/>
        <v>403.42</v>
      </c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/>
      <c r="AB36" s="40"/>
      <c r="AC36" s="41" t="s">
        <v>29</v>
      </c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  <c r="BC36" s="29"/>
      <c r="BD36" s="29"/>
      <c r="BE36" s="28"/>
      <c r="BF36" s="28"/>
      <c r="BG36" s="28"/>
      <c r="BH36" s="28"/>
      <c r="BI36" s="29"/>
      <c r="BJ36" s="29"/>
      <c r="BK36" s="28"/>
      <c r="BL36" s="28"/>
      <c r="BM36" s="28"/>
      <c r="BN36" s="28"/>
    </row>
    <row r="37" spans="1:66" s="23" customFormat="1" ht="14.25" x14ac:dyDescent="0.2">
      <c r="A37" s="69" t="s">
        <v>30</v>
      </c>
      <c r="B37" s="70"/>
      <c r="C37" s="70"/>
      <c r="D37" s="70"/>
      <c r="E37" s="70"/>
      <c r="F37" s="70"/>
      <c r="G37" s="70"/>
      <c r="H37" s="71"/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 t="s">
        <v>30</v>
      </c>
      <c r="AB37" s="40"/>
      <c r="AC37" s="41"/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  <c r="BC37" s="29"/>
      <c r="BD37" s="29"/>
      <c r="BE37" s="28"/>
      <c r="BF37" s="28"/>
      <c r="BG37" s="28"/>
      <c r="BH37" s="28"/>
      <c r="BI37" s="29"/>
      <c r="BJ37" s="29"/>
      <c r="BK37" s="28"/>
      <c r="BL37" s="28"/>
      <c r="BM37" s="28"/>
      <c r="BN37" s="28"/>
    </row>
    <row r="38" spans="1:66" s="23" customFormat="1" ht="33.75" x14ac:dyDescent="0.2">
      <c r="A38" s="30" t="s">
        <v>23</v>
      </c>
      <c r="B38" s="31" t="s">
        <v>55</v>
      </c>
      <c r="C38" s="31" t="s">
        <v>50</v>
      </c>
      <c r="D38" s="32">
        <v>47.63</v>
      </c>
      <c r="E38" s="32"/>
      <c r="F38" s="32"/>
      <c r="G38" s="32"/>
      <c r="H38" s="32">
        <f>D38</f>
        <v>47.63</v>
      </c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/>
      <c r="AB38" s="40"/>
      <c r="AC38" s="41"/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  <c r="BC38" s="29"/>
      <c r="BD38" s="29"/>
      <c r="BE38" s="28"/>
      <c r="BF38" s="28"/>
      <c r="BG38" s="28"/>
      <c r="BH38" s="28"/>
      <c r="BI38" s="29"/>
      <c r="BJ38" s="29"/>
      <c r="BK38" s="28"/>
      <c r="BL38" s="28"/>
      <c r="BM38" s="28"/>
      <c r="BN38" s="28"/>
    </row>
    <row r="39" spans="1:66" s="23" customFormat="1" ht="14.25" x14ac:dyDescent="0.2">
      <c r="A39" s="35"/>
      <c r="B39" s="72" t="s">
        <v>31</v>
      </c>
      <c r="C39" s="73"/>
      <c r="D39" s="36">
        <f>D38</f>
        <v>47.63</v>
      </c>
      <c r="E39" s="36">
        <v>0</v>
      </c>
      <c r="F39" s="36">
        <v>0</v>
      </c>
      <c r="G39" s="36">
        <v>0</v>
      </c>
      <c r="H39" s="44">
        <f>H38</f>
        <v>47.63</v>
      </c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/>
      <c r="AB39" s="40" t="s">
        <v>31</v>
      </c>
      <c r="AC39" s="41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  <c r="BC39" s="29"/>
      <c r="BD39" s="29"/>
      <c r="BE39" s="28"/>
      <c r="BF39" s="28"/>
      <c r="BG39" s="28"/>
      <c r="BH39" s="28"/>
      <c r="BI39" s="29"/>
      <c r="BJ39" s="29"/>
      <c r="BK39" s="28"/>
      <c r="BL39" s="28"/>
      <c r="BM39" s="28"/>
      <c r="BN39" s="28"/>
    </row>
    <row r="40" spans="1:66" s="23" customFormat="1" ht="14.25" x14ac:dyDescent="0.2">
      <c r="A40" s="35"/>
      <c r="B40" s="65" t="s">
        <v>32</v>
      </c>
      <c r="C40" s="66"/>
      <c r="D40" s="36">
        <f>D36+D39</f>
        <v>451.05</v>
      </c>
      <c r="E40" s="36">
        <f t="shared" ref="E40:H40" si="5">E36+E39</f>
        <v>0</v>
      </c>
      <c r="F40" s="36">
        <f t="shared" si="5"/>
        <v>0</v>
      </c>
      <c r="G40" s="36">
        <f t="shared" si="5"/>
        <v>0</v>
      </c>
      <c r="H40" s="36">
        <f t="shared" si="5"/>
        <v>451.05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40"/>
      <c r="AC40" s="41"/>
      <c r="AD40" s="41" t="s">
        <v>32</v>
      </c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  <c r="BC40" s="29"/>
      <c r="BD40" s="29"/>
      <c r="BE40" s="28"/>
      <c r="BF40" s="28"/>
      <c r="BG40" s="28"/>
      <c r="BH40" s="28"/>
      <c r="BI40" s="29"/>
      <c r="BJ40" s="29"/>
      <c r="BK40" s="28"/>
      <c r="BL40" s="28"/>
      <c r="BM40" s="28"/>
      <c r="BN40" s="28"/>
    </row>
    <row r="41" spans="1:66" s="23" customFormat="1" ht="11.25" customHeight="1" x14ac:dyDescent="0.2">
      <c r="A41" s="35"/>
      <c r="B41" s="67" t="s">
        <v>33</v>
      </c>
      <c r="C41" s="68"/>
      <c r="D41" s="42"/>
      <c r="E41" s="42"/>
      <c r="F41" s="42"/>
      <c r="G41" s="42"/>
      <c r="H41" s="42"/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40"/>
      <c r="AC41" s="41"/>
      <c r="AD41" s="41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  <c r="BC41" s="29"/>
      <c r="BD41" s="29"/>
      <c r="BE41" s="28"/>
      <c r="BF41" s="28"/>
      <c r="BG41" s="28"/>
      <c r="BH41" s="28"/>
      <c r="BI41" s="29"/>
      <c r="BJ41" s="29"/>
      <c r="BK41" s="28"/>
      <c r="BL41" s="28"/>
      <c r="BM41" s="28"/>
      <c r="BN41" s="28"/>
    </row>
    <row r="42" spans="1:66" s="23" customFormat="1" ht="14.25" x14ac:dyDescent="0.2">
      <c r="A42" s="35"/>
      <c r="B42" s="63" t="s">
        <v>34</v>
      </c>
      <c r="C42" s="64"/>
      <c r="D42" s="42"/>
      <c r="E42" s="42"/>
      <c r="F42" s="42"/>
      <c r="G42" s="42"/>
      <c r="H42" s="36">
        <v>76.22</v>
      </c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/>
      <c r="AB42" s="40"/>
      <c r="AC42" s="41"/>
      <c r="AD42" s="41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  <c r="BC42" s="29"/>
      <c r="BD42" s="29"/>
      <c r="BE42" s="28"/>
      <c r="BF42" s="28"/>
      <c r="BG42" s="28"/>
      <c r="BH42" s="28"/>
      <c r="BI42" s="29"/>
      <c r="BJ42" s="29"/>
      <c r="BK42" s="28"/>
      <c r="BL42" s="28"/>
      <c r="BM42" s="28"/>
      <c r="BN42" s="28"/>
    </row>
    <row r="43" spans="1:66" s="23" customFormat="1" ht="14.25" x14ac:dyDescent="0.2">
      <c r="A43" s="35"/>
      <c r="B43" s="63" t="s">
        <v>35</v>
      </c>
      <c r="C43" s="64"/>
      <c r="D43" s="42"/>
      <c r="E43" s="42"/>
      <c r="F43" s="42"/>
      <c r="G43" s="42"/>
      <c r="H43" s="36">
        <v>3.56</v>
      </c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/>
      <c r="AB43" s="40"/>
      <c r="AC43" s="41"/>
      <c r="AD43" s="41"/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  <c r="BC43" s="29"/>
      <c r="BD43" s="29"/>
      <c r="BE43" s="28"/>
      <c r="BF43" s="28"/>
      <c r="BG43" s="28"/>
      <c r="BH43" s="28"/>
      <c r="BI43" s="29"/>
      <c r="BJ43" s="29"/>
      <c r="BK43" s="28"/>
      <c r="BL43" s="28"/>
      <c r="BM43" s="28"/>
      <c r="BN43" s="28"/>
    </row>
    <row r="44" spans="1:66" s="23" customFormat="1" ht="14.25" x14ac:dyDescent="0.2">
      <c r="A44" s="35"/>
      <c r="B44" s="63" t="s">
        <v>36</v>
      </c>
      <c r="C44" s="64"/>
      <c r="D44" s="42"/>
      <c r="E44" s="42"/>
      <c r="F44" s="42"/>
      <c r="G44" s="42"/>
      <c r="H44" s="36">
        <v>2.35</v>
      </c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/>
      <c r="AB44" s="40"/>
      <c r="AC44" s="41"/>
      <c r="AD44" s="41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  <c r="BC44" s="29"/>
      <c r="BD44" s="29"/>
      <c r="BE44" s="28"/>
      <c r="BF44" s="28"/>
      <c r="BG44" s="28"/>
      <c r="BH44" s="28"/>
      <c r="BI44" s="29"/>
      <c r="BJ44" s="29"/>
      <c r="BK44" s="28"/>
      <c r="BL44" s="28"/>
      <c r="BM44" s="28"/>
      <c r="BN44" s="28"/>
    </row>
    <row r="45" spans="1:66" s="23" customFormat="1" ht="14.25" x14ac:dyDescent="0.2">
      <c r="A45" s="35"/>
      <c r="B45" s="63" t="s">
        <v>37</v>
      </c>
      <c r="C45" s="64"/>
      <c r="D45" s="42"/>
      <c r="E45" s="42"/>
      <c r="F45" s="42"/>
      <c r="G45" s="42"/>
      <c r="H45" s="36">
        <v>210.13</v>
      </c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/>
      <c r="AB45" s="40"/>
      <c r="AC45" s="41"/>
      <c r="AD45" s="41"/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  <c r="BC45" s="29"/>
      <c r="BD45" s="29"/>
      <c r="BE45" s="28"/>
      <c r="BF45" s="28"/>
      <c r="BG45" s="28"/>
      <c r="BH45" s="28"/>
      <c r="BI45" s="29"/>
      <c r="BJ45" s="29"/>
      <c r="BK45" s="28"/>
      <c r="BL45" s="28"/>
      <c r="BM45" s="28"/>
      <c r="BN45" s="28"/>
    </row>
    <row r="46" spans="1:66" s="23" customFormat="1" ht="14.25" x14ac:dyDescent="0.2">
      <c r="A46" s="35"/>
      <c r="B46" s="55"/>
      <c r="C46" s="56" t="s">
        <v>54</v>
      </c>
      <c r="D46" s="42"/>
      <c r="E46" s="42"/>
      <c r="F46" s="42"/>
      <c r="G46" s="42"/>
      <c r="H46" s="36">
        <v>2.84</v>
      </c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/>
      <c r="AB46" s="40"/>
      <c r="AC46" s="41"/>
      <c r="AD46" s="41"/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  <c r="BC46" s="29"/>
      <c r="BD46" s="29"/>
      <c r="BE46" s="28"/>
      <c r="BF46" s="28"/>
      <c r="BG46" s="28"/>
      <c r="BH46" s="28"/>
      <c r="BI46" s="29"/>
      <c r="BJ46" s="29"/>
      <c r="BK46" s="28"/>
      <c r="BL46" s="28"/>
      <c r="BM46" s="28"/>
      <c r="BN46" s="28"/>
    </row>
    <row r="47" spans="1:66" s="23" customFormat="1" ht="14.25" x14ac:dyDescent="0.2">
      <c r="A47" s="35"/>
      <c r="B47" s="63" t="s">
        <v>38</v>
      </c>
      <c r="C47" s="64"/>
      <c r="D47" s="42"/>
      <c r="E47" s="42"/>
      <c r="F47" s="42"/>
      <c r="G47" s="42"/>
      <c r="H47" s="36">
        <v>72.64</v>
      </c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/>
      <c r="AB47" s="40"/>
      <c r="AC47" s="41"/>
      <c r="AD47" s="41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  <c r="BC47" s="29"/>
      <c r="BD47" s="29"/>
      <c r="BE47" s="28"/>
      <c r="BF47" s="28"/>
      <c r="BG47" s="28"/>
      <c r="BH47" s="28"/>
      <c r="BI47" s="29"/>
      <c r="BJ47" s="29"/>
      <c r="BK47" s="28"/>
      <c r="BL47" s="28"/>
      <c r="BM47" s="28"/>
      <c r="BN47" s="28"/>
    </row>
    <row r="48" spans="1:66" s="23" customFormat="1" ht="14.25" x14ac:dyDescent="0.2">
      <c r="A48" s="35"/>
      <c r="B48" s="63" t="s">
        <v>39</v>
      </c>
      <c r="C48" s="64"/>
      <c r="D48" s="42"/>
      <c r="E48" s="42"/>
      <c r="F48" s="42"/>
      <c r="G48" s="42"/>
      <c r="H48" s="36">
        <v>35.69</v>
      </c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40"/>
      <c r="AC48" s="41"/>
      <c r="AD48" s="41"/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  <c r="BC48" s="29"/>
      <c r="BD48" s="29"/>
      <c r="BE48" s="28"/>
      <c r="BF48" s="28"/>
      <c r="BG48" s="28"/>
      <c r="BH48" s="28"/>
      <c r="BI48" s="29"/>
      <c r="BJ48" s="29"/>
      <c r="BK48" s="28"/>
      <c r="BL48" s="28"/>
      <c r="BM48" s="28"/>
      <c r="BN48" s="28"/>
    </row>
    <row r="49" spans="1:66" ht="26.25" customHeight="1" x14ac:dyDescent="0.2"/>
    <row r="50" spans="1:66" s="45" customFormat="1" x14ac:dyDescent="0.25">
      <c r="A50" s="46" t="s">
        <v>40</v>
      </c>
      <c r="B50" s="47"/>
      <c r="C50" s="62"/>
      <c r="D50" s="62"/>
      <c r="E50" s="59"/>
      <c r="F50" s="59"/>
      <c r="G50" s="59"/>
      <c r="H50" s="59"/>
      <c r="I50" s="7"/>
      <c r="J50" s="7"/>
      <c r="K50" s="7"/>
      <c r="L50" s="7"/>
      <c r="M50" s="7"/>
      <c r="N50" s="48"/>
      <c r="O50" s="48"/>
      <c r="P50" s="48"/>
      <c r="Q50" s="48"/>
      <c r="R50" s="48"/>
      <c r="S50" s="48"/>
      <c r="T50" s="49"/>
      <c r="U50" s="49"/>
      <c r="V50" s="49"/>
      <c r="W50" s="49"/>
      <c r="X50" s="49"/>
      <c r="Y50" s="49"/>
      <c r="Z50" s="49"/>
      <c r="AA50" s="5"/>
      <c r="AB50" s="6"/>
      <c r="AC50" s="6"/>
      <c r="AD50" s="6"/>
      <c r="AE50" s="7" t="s">
        <v>41</v>
      </c>
      <c r="AF50" s="7" t="s">
        <v>1</v>
      </c>
      <c r="AG50" s="50" t="s">
        <v>42</v>
      </c>
      <c r="AH50" s="50" t="s">
        <v>1</v>
      </c>
      <c r="AI50" s="50" t="s">
        <v>1</v>
      </c>
      <c r="AJ50" s="50" t="s">
        <v>1</v>
      </c>
      <c r="AK50" s="6"/>
      <c r="AL50" s="6"/>
      <c r="AM50" s="6"/>
      <c r="AN50" s="6"/>
      <c r="AO50" s="7"/>
      <c r="AP50" s="7"/>
      <c r="AQ50" s="7"/>
      <c r="AR50" s="7"/>
      <c r="AS50" s="6"/>
      <c r="AT50" s="6"/>
      <c r="AU50" s="6"/>
      <c r="AV50" s="6"/>
      <c r="AW50" s="7"/>
      <c r="AX50" s="7"/>
      <c r="AY50" s="6"/>
      <c r="AZ50" s="6"/>
      <c r="BA50" s="6"/>
      <c r="BB50" s="6"/>
      <c r="BC50" s="7"/>
      <c r="BD50" s="7"/>
      <c r="BE50" s="6"/>
      <c r="BF50" s="6"/>
      <c r="BG50" s="6"/>
      <c r="BH50" s="6"/>
      <c r="BI50" s="7"/>
      <c r="BJ50" s="7"/>
      <c r="BK50" s="6"/>
      <c r="BL50" s="6"/>
      <c r="BM50" s="6"/>
      <c r="BN50" s="6"/>
    </row>
    <row r="51" spans="1:66" s="51" customFormat="1" ht="18.75" customHeight="1" x14ac:dyDescent="0.25">
      <c r="A51" s="52"/>
      <c r="B51" s="52"/>
      <c r="C51" s="60" t="s">
        <v>43</v>
      </c>
      <c r="D51" s="60"/>
      <c r="E51" s="60"/>
      <c r="F51" s="60"/>
      <c r="G51" s="60"/>
      <c r="H51" s="60"/>
      <c r="I51" s="7"/>
      <c r="J51" s="7"/>
      <c r="K51" s="7"/>
      <c r="L51" s="7"/>
      <c r="M51" s="7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5"/>
      <c r="AB51" s="6"/>
      <c r="AC51" s="6"/>
      <c r="AD51" s="6"/>
      <c r="AE51" s="7"/>
      <c r="AF51" s="7"/>
      <c r="AG51" s="6"/>
      <c r="AH51" s="6"/>
      <c r="AI51" s="6"/>
      <c r="AJ51" s="6"/>
      <c r="AK51" s="6"/>
      <c r="AL51" s="6"/>
      <c r="AM51" s="6"/>
      <c r="AN51" s="6"/>
      <c r="AO51" s="7"/>
      <c r="AP51" s="7"/>
      <c r="AQ51" s="7"/>
      <c r="AR51" s="7"/>
      <c r="AS51" s="6"/>
      <c r="AT51" s="6"/>
      <c r="AU51" s="6"/>
      <c r="AV51" s="6"/>
      <c r="AW51" s="7"/>
      <c r="AX51" s="7"/>
      <c r="AY51" s="6"/>
      <c r="AZ51" s="6"/>
      <c r="BA51" s="6"/>
      <c r="BB51" s="6"/>
      <c r="BC51" s="7"/>
      <c r="BD51" s="7"/>
      <c r="BE51" s="6"/>
      <c r="BF51" s="6"/>
      <c r="BG51" s="6"/>
      <c r="BH51" s="6"/>
      <c r="BI51" s="7"/>
      <c r="BJ51" s="7"/>
      <c r="BK51" s="6"/>
      <c r="BL51" s="6"/>
      <c r="BM51" s="6"/>
      <c r="BN51" s="6"/>
    </row>
    <row r="52" spans="1:66" s="45" customFormat="1" ht="15" x14ac:dyDescent="0.25">
      <c r="A52" s="46" t="s">
        <v>44</v>
      </c>
      <c r="B52" s="47"/>
      <c r="C52"/>
      <c r="D52" s="53"/>
      <c r="E52" s="59"/>
      <c r="F52" s="59"/>
      <c r="G52" s="59"/>
      <c r="H52" s="59"/>
      <c r="I52" s="7"/>
      <c r="J52" s="7"/>
      <c r="K52" s="7"/>
      <c r="L52" s="7"/>
      <c r="M52" s="7"/>
      <c r="N52" s="48"/>
      <c r="O52" s="48"/>
      <c r="P52" s="48"/>
      <c r="Q52" s="48"/>
      <c r="R52" s="48"/>
      <c r="S52" s="48"/>
      <c r="T52" s="49"/>
      <c r="U52" s="49"/>
      <c r="V52" s="49"/>
      <c r="W52" s="49"/>
      <c r="X52" s="49"/>
      <c r="Y52" s="49"/>
      <c r="Z52" s="49"/>
      <c r="AA52" s="5"/>
      <c r="AB52" s="6"/>
      <c r="AC52" s="6"/>
      <c r="AD52" s="6"/>
      <c r="AE52" s="7"/>
      <c r="AF52" s="7"/>
      <c r="AG52" s="6"/>
      <c r="AH52" s="6"/>
      <c r="AI52" s="6"/>
      <c r="AJ52" s="6"/>
      <c r="AK52" s="50" t="s">
        <v>45</v>
      </c>
      <c r="AL52" s="50" t="s">
        <v>1</v>
      </c>
      <c r="AM52" s="50" t="s">
        <v>1</v>
      </c>
      <c r="AN52" s="50" t="s">
        <v>1</v>
      </c>
      <c r="AO52" s="7"/>
      <c r="AP52" s="7"/>
      <c r="AQ52" s="7"/>
      <c r="AR52" s="7"/>
      <c r="AS52" s="6"/>
      <c r="AT52" s="6"/>
      <c r="AU52" s="6"/>
      <c r="AV52" s="6"/>
      <c r="AW52" s="7"/>
      <c r="AX52" s="7"/>
      <c r="AY52" s="6"/>
      <c r="AZ52" s="6"/>
      <c r="BA52" s="6"/>
      <c r="BB52" s="6"/>
      <c r="BC52" s="7"/>
      <c r="BD52" s="7"/>
      <c r="BE52" s="6"/>
      <c r="BF52" s="6"/>
      <c r="BG52" s="6"/>
      <c r="BH52" s="6"/>
      <c r="BI52" s="7"/>
      <c r="BJ52" s="7"/>
      <c r="BK52" s="6"/>
      <c r="BL52" s="6"/>
      <c r="BM52" s="6"/>
      <c r="BN52" s="6"/>
    </row>
    <row r="53" spans="1:66" s="51" customFormat="1" ht="18.75" customHeight="1" x14ac:dyDescent="0.25">
      <c r="A53" s="52"/>
      <c r="B53" s="52"/>
      <c r="C53" s="60" t="s">
        <v>43</v>
      </c>
      <c r="D53" s="60"/>
      <c r="E53" s="60"/>
      <c r="F53" s="60"/>
      <c r="G53" s="60"/>
      <c r="H53" s="60"/>
      <c r="I53" s="7"/>
      <c r="J53" s="7"/>
      <c r="K53" s="7"/>
      <c r="L53" s="7"/>
      <c r="M53" s="7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5"/>
      <c r="AB53" s="6"/>
      <c r="AC53" s="6"/>
      <c r="AD53" s="6"/>
      <c r="AE53" s="7"/>
      <c r="AF53" s="7"/>
      <c r="AG53" s="6"/>
      <c r="AH53" s="6"/>
      <c r="AI53" s="6"/>
      <c r="AJ53" s="6"/>
      <c r="AK53" s="6"/>
      <c r="AL53" s="6"/>
      <c r="AM53" s="6"/>
      <c r="AN53" s="6"/>
      <c r="AO53" s="7"/>
      <c r="AP53" s="7"/>
      <c r="AQ53" s="7"/>
      <c r="AR53" s="7"/>
      <c r="AS53" s="6"/>
      <c r="AT53" s="6"/>
      <c r="AU53" s="6"/>
      <c r="AV53" s="6"/>
      <c r="AW53" s="7"/>
      <c r="AX53" s="7"/>
      <c r="AY53" s="6"/>
      <c r="AZ53" s="6"/>
      <c r="BA53" s="6"/>
      <c r="BB53" s="6"/>
      <c r="BC53" s="7"/>
      <c r="BD53" s="7"/>
      <c r="BE53" s="6"/>
      <c r="BF53" s="6"/>
      <c r="BG53" s="6"/>
      <c r="BH53" s="6"/>
      <c r="BI53" s="7"/>
      <c r="BJ53" s="7"/>
      <c r="BK53" s="6"/>
      <c r="BL53" s="6"/>
      <c r="BM53" s="6"/>
      <c r="BN53" s="6"/>
    </row>
    <row r="54" spans="1:66" s="45" customFormat="1" x14ac:dyDescent="0.25">
      <c r="A54" s="58" t="s">
        <v>46</v>
      </c>
      <c r="B54" s="58"/>
      <c r="C54" s="58"/>
      <c r="D54" s="58"/>
      <c r="E54" s="59"/>
      <c r="F54" s="59"/>
      <c r="G54" s="59"/>
      <c r="H54" s="59"/>
      <c r="I54" s="7"/>
      <c r="J54" s="7"/>
      <c r="K54" s="7"/>
      <c r="L54" s="7"/>
      <c r="M54" s="7"/>
      <c r="N54" s="48"/>
      <c r="O54" s="48"/>
      <c r="P54" s="48"/>
      <c r="Q54" s="48"/>
      <c r="R54" s="48"/>
      <c r="S54" s="48"/>
      <c r="T54" s="49"/>
      <c r="U54" s="49"/>
      <c r="V54" s="49"/>
      <c r="W54" s="49"/>
      <c r="X54" s="49"/>
      <c r="Y54" s="49"/>
      <c r="Z54" s="49"/>
      <c r="AA54" s="5"/>
      <c r="AB54" s="6"/>
      <c r="AC54" s="6"/>
      <c r="AD54" s="6"/>
      <c r="AE54" s="7"/>
      <c r="AF54" s="7"/>
      <c r="AG54" s="6"/>
      <c r="AH54" s="6"/>
      <c r="AI54" s="6"/>
      <c r="AJ54" s="6"/>
      <c r="AK54" s="6"/>
      <c r="AL54" s="6"/>
      <c r="AM54" s="6"/>
      <c r="AN54" s="6"/>
      <c r="AO54" s="54" t="s">
        <v>46</v>
      </c>
      <c r="AP54" s="54" t="s">
        <v>1</v>
      </c>
      <c r="AQ54" s="54" t="s">
        <v>1</v>
      </c>
      <c r="AR54" s="54" t="s">
        <v>1</v>
      </c>
      <c r="AS54" s="50" t="s">
        <v>45</v>
      </c>
      <c r="AT54" s="50" t="s">
        <v>1</v>
      </c>
      <c r="AU54" s="50" t="s">
        <v>1</v>
      </c>
      <c r="AV54" s="50" t="s">
        <v>1</v>
      </c>
      <c r="AW54" s="7"/>
      <c r="AX54" s="7"/>
      <c r="AY54" s="6"/>
      <c r="AZ54" s="6"/>
      <c r="BA54" s="6"/>
      <c r="BB54" s="6"/>
      <c r="BC54" s="7"/>
      <c r="BD54" s="7"/>
      <c r="BE54" s="6"/>
      <c r="BF54" s="6"/>
      <c r="BG54" s="6"/>
      <c r="BH54" s="6"/>
      <c r="BI54" s="7"/>
      <c r="BJ54" s="7"/>
      <c r="BK54" s="6"/>
      <c r="BL54" s="6"/>
      <c r="BM54" s="6"/>
      <c r="BN54" s="6"/>
    </row>
    <row r="55" spans="1:66" s="51" customFormat="1" ht="18.75" customHeight="1" x14ac:dyDescent="0.25">
      <c r="A55" s="52"/>
      <c r="B55" s="52"/>
      <c r="C55" s="60" t="s">
        <v>43</v>
      </c>
      <c r="D55" s="60"/>
      <c r="E55" s="60"/>
      <c r="F55" s="60"/>
      <c r="G55" s="60"/>
      <c r="H55" s="60"/>
      <c r="I55" s="7"/>
      <c r="J55" s="7"/>
      <c r="K55" s="7"/>
      <c r="L55" s="7"/>
      <c r="M55" s="7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5"/>
      <c r="AB55" s="6"/>
      <c r="AC55" s="6"/>
      <c r="AD55" s="6"/>
      <c r="AE55" s="7"/>
      <c r="AF55" s="7"/>
      <c r="AG55" s="6"/>
      <c r="AH55" s="6"/>
      <c r="AI55" s="6"/>
      <c r="AJ55" s="6"/>
      <c r="AK55" s="6"/>
      <c r="AL55" s="6"/>
      <c r="AM55" s="6"/>
      <c r="AN55" s="6"/>
      <c r="AO55" s="7"/>
      <c r="AP55" s="7"/>
      <c r="AQ55" s="7"/>
      <c r="AR55" s="7"/>
      <c r="AS55" s="6"/>
      <c r="AT55" s="6"/>
      <c r="AU55" s="6"/>
      <c r="AV55" s="6"/>
      <c r="AW55" s="7"/>
      <c r="AX55" s="7"/>
      <c r="AY55" s="6"/>
      <c r="AZ55" s="6"/>
      <c r="BA55" s="6"/>
      <c r="BB55" s="6"/>
      <c r="BC55" s="7"/>
      <c r="BD55" s="7"/>
      <c r="BE55" s="6"/>
      <c r="BF55" s="6"/>
      <c r="BG55" s="6"/>
      <c r="BH55" s="6"/>
      <c r="BI55" s="7"/>
      <c r="BJ55" s="7"/>
      <c r="BK55" s="6"/>
      <c r="BL55" s="6"/>
      <c r="BM55" s="6"/>
      <c r="BN55" s="6"/>
    </row>
    <row r="56" spans="1:66" s="45" customFormat="1" ht="33.75" x14ac:dyDescent="0.25">
      <c r="A56" s="46" t="s">
        <v>0</v>
      </c>
      <c r="B56" s="47"/>
      <c r="C56" s="61"/>
      <c r="D56" s="61"/>
      <c r="E56" s="59"/>
      <c r="F56" s="59"/>
      <c r="G56" s="59"/>
      <c r="H56" s="59"/>
      <c r="I56" s="7"/>
      <c r="J56" s="7"/>
      <c r="K56" s="7"/>
      <c r="L56" s="7"/>
      <c r="M56" s="7"/>
      <c r="N56" s="48"/>
      <c r="O56" s="48"/>
      <c r="P56" s="48"/>
      <c r="Q56" s="48"/>
      <c r="R56" s="48"/>
      <c r="S56" s="48"/>
      <c r="T56" s="49"/>
      <c r="U56" s="49"/>
      <c r="V56" s="49"/>
      <c r="W56" s="49"/>
      <c r="X56" s="49"/>
      <c r="Y56" s="49"/>
      <c r="Z56" s="49"/>
      <c r="AA56" s="5"/>
      <c r="AB56" s="6"/>
      <c r="AC56" s="6"/>
      <c r="AD56" s="6"/>
      <c r="AE56" s="7"/>
      <c r="AF56" s="7"/>
      <c r="AG56" s="6"/>
      <c r="AH56" s="6"/>
      <c r="AI56" s="6"/>
      <c r="AJ56" s="6"/>
      <c r="AK56" s="6"/>
      <c r="AL56" s="6"/>
      <c r="AM56" s="6"/>
      <c r="AN56" s="6"/>
      <c r="AO56" s="7"/>
      <c r="AP56" s="7"/>
      <c r="AQ56" s="7"/>
      <c r="AR56" s="7"/>
      <c r="AS56" s="6"/>
      <c r="AT56" s="6"/>
      <c r="AU56" s="6"/>
      <c r="AV56" s="6"/>
      <c r="AW56" s="54" t="s">
        <v>47</v>
      </c>
      <c r="AX56" s="54" t="s">
        <v>1</v>
      </c>
      <c r="AY56" s="50" t="s">
        <v>48</v>
      </c>
      <c r="AZ56" s="50" t="s">
        <v>1</v>
      </c>
      <c r="BA56" s="50" t="s">
        <v>1</v>
      </c>
      <c r="BB56" s="50" t="s">
        <v>1</v>
      </c>
      <c r="BC56" s="7"/>
      <c r="BD56" s="7"/>
      <c r="BE56" s="6"/>
      <c r="BF56" s="6"/>
      <c r="BG56" s="6"/>
      <c r="BH56" s="6"/>
      <c r="BI56" s="7"/>
      <c r="BJ56" s="7"/>
      <c r="BK56" s="6"/>
      <c r="BL56" s="6"/>
      <c r="BM56" s="6"/>
      <c r="BN56" s="6"/>
    </row>
  </sheetData>
  <mergeCells count="50">
    <mergeCell ref="C4:G4"/>
    <mergeCell ref="C5:G5"/>
    <mergeCell ref="C9:G9"/>
    <mergeCell ref="C10:G10"/>
    <mergeCell ref="B12:G12"/>
    <mergeCell ref="B15:G15"/>
    <mergeCell ref="B17:H17"/>
    <mergeCell ref="A19:A21"/>
    <mergeCell ref="B19:B21"/>
    <mergeCell ref="C19:C21"/>
    <mergeCell ref="D19:H19"/>
    <mergeCell ref="D20:D21"/>
    <mergeCell ref="E20:E21"/>
    <mergeCell ref="F20:F21"/>
    <mergeCell ref="G20:G21"/>
    <mergeCell ref="H20:H21"/>
    <mergeCell ref="A23:H23"/>
    <mergeCell ref="B25:C25"/>
    <mergeCell ref="A26:H26"/>
    <mergeCell ref="B27:C27"/>
    <mergeCell ref="A28:H28"/>
    <mergeCell ref="B29:C29"/>
    <mergeCell ref="A30:H30"/>
    <mergeCell ref="B31:C31"/>
    <mergeCell ref="B32:C32"/>
    <mergeCell ref="A33:H33"/>
    <mergeCell ref="B42:C42"/>
    <mergeCell ref="B43:C43"/>
    <mergeCell ref="B44:C44"/>
    <mergeCell ref="B34:C34"/>
    <mergeCell ref="A35:H35"/>
    <mergeCell ref="B36:C36"/>
    <mergeCell ref="A37:H37"/>
    <mergeCell ref="B39:C39"/>
    <mergeCell ref="B14:H14"/>
    <mergeCell ref="A54:D54"/>
    <mergeCell ref="E54:H54"/>
    <mergeCell ref="C55:H55"/>
    <mergeCell ref="C56:D56"/>
    <mergeCell ref="E56:H56"/>
    <mergeCell ref="C50:D50"/>
    <mergeCell ref="E50:H50"/>
    <mergeCell ref="C51:H51"/>
    <mergeCell ref="E52:H52"/>
    <mergeCell ref="C53:H53"/>
    <mergeCell ref="B45:C45"/>
    <mergeCell ref="B47:C47"/>
    <mergeCell ref="B48:C48"/>
    <mergeCell ref="B40:C40"/>
    <mergeCell ref="B41:C41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6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Раздел ПД № 12 СМ ССРСС-ул. Пол</vt:lpstr>
      <vt:lpstr>'Раздел ПД № 12 СМ ССРСС-ул. Пол'!Заголовки_для_печати</vt:lpstr>
      <vt:lpstr>'Раздел ПД № 12 СМ ССРСС-ул. Пол'!Область_печати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Василькова Лариса Александровна</dc:creator>
  <cp:lastModifiedBy>Юлия Филатова</cp:lastModifiedBy>
  <cp:lastPrinted>2026-10-01T09:49:55Z</cp:lastPrinted>
  <dcterms:created xsi:type="dcterms:W3CDTF">2020-09-30T08:50:27Z</dcterms:created>
  <dcterms:modified xsi:type="dcterms:W3CDTF">2026-10-01T10:00:51Z</dcterms:modified>
</cp:coreProperties>
</file>