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2D05DF18-DD23-4E1B-9039-7A0DEDA26BC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нмцк" sheetId="6" r:id="rId1"/>
  </sheets>
  <definedNames>
    <definedName name="_xlnm.Print_Area" localSheetId="0">нмцк!$A$1:$G$22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6" l="1"/>
  <c r="F11" i="6"/>
  <c r="F12" i="6" s="1"/>
  <c r="G11" i="6"/>
  <c r="G12" i="6" s="1"/>
  <c r="G13" i="6" l="1"/>
</calcChain>
</file>

<file path=xl/sharedStrings.xml><?xml version="1.0" encoding="utf-8"?>
<sst xmlns="http://schemas.openxmlformats.org/spreadsheetml/2006/main" count="21" uniqueCount="21">
  <si>
    <t>Место выполнения работ:</t>
  </si>
  <si>
    <t>Виды работ:</t>
  </si>
  <si>
    <t>Итого:</t>
  </si>
  <si>
    <t>Капитальный ремонт</t>
  </si>
  <si>
    <t xml:space="preserve">Наименование объекта: </t>
  </si>
  <si>
    <t>Наименование работ и затрат, № локальной сметы</t>
  </si>
  <si>
    <t>Расчет начальной (максимальной) цены договора</t>
  </si>
  <si>
    <t>НДС 22 %</t>
  </si>
  <si>
    <t>Всего НМЦД включает в себя все затраты необходимые для полного осуществления  закупки товаров, работ, услуг,  включая расходы на уплату налогов, сборов и других обязательных платежей.</t>
  </si>
  <si>
    <t xml:space="preserve">Ведущий инженер ОКиТР АО "УКК" </t>
  </si>
  <si>
    <t xml:space="preserve"> Бардаков Р.А.</t>
  </si>
  <si>
    <t>Начальник ОКиТР АО "УКК"</t>
  </si>
  <si>
    <t>Начальная (максимальная) цена договора с учетом НДС, руб.</t>
  </si>
  <si>
    <t>Предеин Р.П.</t>
  </si>
  <si>
    <t xml:space="preserve">Строительно-монтажные работы, в том числе: </t>
  </si>
  <si>
    <t xml:space="preserve">Всего НМЦД, включает в себя все затраты необходимые для полного осуществления  закупки товаров, работ, услуг,  включая расходы на уплату налогов, сборов и других обязательных платежей. </t>
  </si>
  <si>
    <t>ЯНАО, г. Новый Уренгой</t>
  </si>
  <si>
    <t>Котельная № 1 Инв. № 010.2.0172</t>
  </si>
  <si>
    <t>Котельная №1. Капитальный ремонт въездных ворот ЦЭиОК №1. Инв. № 010.2.0172</t>
  </si>
  <si>
    <t>ЛСР № 2026-1-80-1</t>
  </si>
  <si>
    <t xml:space="preserve">Сметная стоимость работ в ценах на дату утверждения сметной документации без НДС, руб. (III кв. 2026 г.)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</si>
</sst>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9" fillId="0" borderId="0" xfId="0" applyFont="1"/>
    <xf numFmtId="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" fontId="8" fillId="2" borderId="0" xfId="0" applyNumberFormat="1" applyFont="1" applyFill="1" applyAlignment="1">
      <alignment horizontal="right"/>
    </xf>
    <xf numFmtId="0" fontId="9" fillId="2" borderId="0" xfId="0" applyFont="1" applyFill="1"/>
    <xf numFmtId="164" fontId="8" fillId="0" borderId="0" xfId="0" applyNumberFormat="1" applyFont="1"/>
    <xf numFmtId="4" fontId="9" fillId="0" borderId="0" xfId="0" applyNumberFormat="1" applyFont="1"/>
    <xf numFmtId="2" fontId="10" fillId="0" borderId="0" xfId="0" applyNumberFormat="1" applyFont="1" applyAlignment="1">
      <alignment horizontal="center" vertical="center" wrapText="1"/>
    </xf>
    <xf numFmtId="2" fontId="9" fillId="0" borderId="0" xfId="0" applyNumberFormat="1" applyFont="1"/>
    <xf numFmtId="4" fontId="10" fillId="0" borderId="0" xfId="0" applyNumberFormat="1" applyFont="1" applyAlignment="1">
      <alignment horizontal="center" vertical="center" wrapText="1"/>
    </xf>
    <xf numFmtId="4" fontId="9" fillId="0" borderId="0" xfId="0" applyNumberFormat="1" applyFont="1" applyAlignment="1">
      <alignment vertical="center"/>
    </xf>
    <xf numFmtId="0" fontId="12" fillId="0" borderId="0" xfId="0" applyFont="1"/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3" fillId="0" borderId="0" xfId="0" applyNumberFormat="1" applyFont="1"/>
    <xf numFmtId="0" fontId="15" fillId="0" borderId="0" xfId="0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0" fontId="12" fillId="2" borderId="0" xfId="0" applyFont="1" applyFill="1"/>
    <xf numFmtId="0" fontId="12" fillId="0" borderId="0" xfId="0" applyFont="1" applyAlignment="1">
      <alignment horizontal="left" vertical="center" wrapText="1"/>
    </xf>
    <xf numFmtId="4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6" fillId="0" borderId="0" xfId="0" applyFont="1"/>
    <xf numFmtId="0" fontId="15" fillId="0" borderId="0" xfId="49" applyFont="1"/>
    <xf numFmtId="0" fontId="12" fillId="0" borderId="0" xfId="49" applyFont="1" applyAlignment="1">
      <alignment horizontal="left" vertical="top" wrapText="1"/>
    </xf>
    <xf numFmtId="0" fontId="13" fillId="0" borderId="0" xfId="49" applyFont="1" applyAlignment="1">
      <alignment vertical="center"/>
    </xf>
    <xf numFmtId="4" fontId="12" fillId="0" borderId="0" xfId="0" applyNumberFormat="1" applyFont="1"/>
    <xf numFmtId="4" fontId="12" fillId="0" borderId="0" xfId="0" applyNumberFormat="1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center"/>
    </xf>
    <xf numFmtId="4" fontId="12" fillId="0" borderId="0" xfId="0" applyNumberFormat="1" applyFont="1" applyAlignment="1">
      <alignment vertical="center"/>
    </xf>
    <xf numFmtId="4" fontId="13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0" xfId="50" applyFont="1" applyAlignment="1">
      <alignment horizontal="left" vertical="top" wrapText="1"/>
    </xf>
  </cellXfs>
  <cellStyles count="51">
    <cellStyle name="Обычный" xfId="0" builtinId="0"/>
    <cellStyle name="Обычный 2" xfId="1" xr:uid="{00000000-0005-0000-0000-000001000000}"/>
    <cellStyle name="Обычный 2 10" xfId="25" xr:uid="{00000000-0005-0000-0000-000002000000}"/>
    <cellStyle name="Обычный 2 11" xfId="2" xr:uid="{00000000-0005-0000-0000-000003000000}"/>
    <cellStyle name="Обычный 2 2" xfId="3" xr:uid="{00000000-0005-0000-0000-000004000000}"/>
    <cellStyle name="Обычный 2 2 2" xfId="5" xr:uid="{00000000-0005-0000-0000-000005000000}"/>
    <cellStyle name="Обычный 2 2 2 2" xfId="19" xr:uid="{00000000-0005-0000-0000-000006000000}"/>
    <cellStyle name="Обычный 2 2 2 2 2" xfId="40" xr:uid="{00000000-0005-0000-0000-000007000000}"/>
    <cellStyle name="Обычный 2 2 2 2 4" xfId="49" xr:uid="{E69DD731-C3A9-40CC-8E40-AB52F5FFB6BB}"/>
    <cellStyle name="Обычный 2 2 2 2 4 2" xfId="50" xr:uid="{1D4197FA-D593-458E-981B-E8F3A0B6AD06}"/>
    <cellStyle name="Обычный 2 2 2 3" xfId="15" xr:uid="{00000000-0005-0000-0000-000008000000}"/>
    <cellStyle name="Обычный 2 2 2 3 2" xfId="36" xr:uid="{00000000-0005-0000-0000-000009000000}"/>
    <cellStyle name="Обычный 2 2 2 4" xfId="9" xr:uid="{00000000-0005-0000-0000-00000A000000}"/>
    <cellStyle name="Обычный 2 2 2 4 2" xfId="32" xr:uid="{00000000-0005-0000-0000-00000B000000}"/>
    <cellStyle name="Обычный 2 2 2 5" xfId="23" xr:uid="{00000000-0005-0000-0000-00000C000000}"/>
    <cellStyle name="Обычный 2 2 2 5 2" xfId="44" xr:uid="{00000000-0005-0000-0000-00000D000000}"/>
    <cellStyle name="Обычный 2 2 2 6" xfId="48" xr:uid="{00000000-0005-0000-0000-00000E000000}"/>
    <cellStyle name="Обычный 2 2 2 7" xfId="28" xr:uid="{00000000-0005-0000-0000-00000F000000}"/>
    <cellStyle name="Обычный 2 2 3" xfId="17" xr:uid="{00000000-0005-0000-0000-000010000000}"/>
    <cellStyle name="Обычный 2 2 3 2" xfId="38" xr:uid="{00000000-0005-0000-0000-000011000000}"/>
    <cellStyle name="Обычный 2 2 4" xfId="13" xr:uid="{00000000-0005-0000-0000-000012000000}"/>
    <cellStyle name="Обычный 2 2 4 2" xfId="34" xr:uid="{00000000-0005-0000-0000-000013000000}"/>
    <cellStyle name="Обычный 2 2 5" xfId="7" xr:uid="{00000000-0005-0000-0000-000014000000}"/>
    <cellStyle name="Обычный 2 2 5 2" xfId="30" xr:uid="{00000000-0005-0000-0000-000015000000}"/>
    <cellStyle name="Обычный 2 2 6" xfId="21" xr:uid="{00000000-0005-0000-0000-000016000000}"/>
    <cellStyle name="Обычный 2 2 6 2" xfId="42" xr:uid="{00000000-0005-0000-0000-000017000000}"/>
    <cellStyle name="Обычный 2 2 7" xfId="46" xr:uid="{00000000-0005-0000-0000-000018000000}"/>
    <cellStyle name="Обычный 2 2 8" xfId="26" xr:uid="{00000000-0005-0000-0000-000019000000}"/>
    <cellStyle name="Обычный 2 3" xfId="4" xr:uid="{00000000-0005-0000-0000-00001A000000}"/>
    <cellStyle name="Обычный 2 3 2" xfId="18" xr:uid="{00000000-0005-0000-0000-00001B000000}"/>
    <cellStyle name="Обычный 2 3 2 2" xfId="39" xr:uid="{00000000-0005-0000-0000-00001C000000}"/>
    <cellStyle name="Обычный 2 3 3" xfId="14" xr:uid="{00000000-0005-0000-0000-00001D000000}"/>
    <cellStyle name="Обычный 2 3 3 2" xfId="35" xr:uid="{00000000-0005-0000-0000-00001E000000}"/>
    <cellStyle name="Обычный 2 3 4" xfId="8" xr:uid="{00000000-0005-0000-0000-00001F000000}"/>
    <cellStyle name="Обычный 2 3 4 2" xfId="31" xr:uid="{00000000-0005-0000-0000-000020000000}"/>
    <cellStyle name="Обычный 2 3 5" xfId="22" xr:uid="{00000000-0005-0000-0000-000021000000}"/>
    <cellStyle name="Обычный 2 3 5 2" xfId="43" xr:uid="{00000000-0005-0000-0000-000022000000}"/>
    <cellStyle name="Обычный 2 3 6" xfId="47" xr:uid="{00000000-0005-0000-0000-000023000000}"/>
    <cellStyle name="Обычный 2 3 7" xfId="27" xr:uid="{00000000-0005-0000-0000-000024000000}"/>
    <cellStyle name="Обычный 2 4" xfId="11" xr:uid="{00000000-0005-0000-0000-000025000000}"/>
    <cellStyle name="Обычный 2 5" xfId="16" xr:uid="{00000000-0005-0000-0000-000026000000}"/>
    <cellStyle name="Обычный 2 5 2" xfId="37" xr:uid="{00000000-0005-0000-0000-000027000000}"/>
    <cellStyle name="Обычный 2 6" xfId="12" xr:uid="{00000000-0005-0000-0000-000028000000}"/>
    <cellStyle name="Обычный 2 6 2" xfId="33" xr:uid="{00000000-0005-0000-0000-000029000000}"/>
    <cellStyle name="Обычный 2 7" xfId="6" xr:uid="{00000000-0005-0000-0000-00002A000000}"/>
    <cellStyle name="Обычный 2 7 2" xfId="29" xr:uid="{00000000-0005-0000-0000-00002B000000}"/>
    <cellStyle name="Обычный 2 8" xfId="20" xr:uid="{00000000-0005-0000-0000-00002C000000}"/>
    <cellStyle name="Обычный 2 8 2" xfId="41" xr:uid="{00000000-0005-0000-0000-00002D000000}"/>
    <cellStyle name="Обычный 2 9" xfId="45" xr:uid="{00000000-0005-0000-0000-00002E000000}"/>
    <cellStyle name="Обычный 3" xfId="10" xr:uid="{00000000-0005-0000-0000-00002F000000}"/>
    <cellStyle name="Обычный 4" xfId="24" xr:uid="{00000000-0005-0000-0000-000030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view="pageBreakPreview" zoomScaleNormal="90" zoomScaleSheetLayoutView="100" workbookViewId="0">
      <selection activeCell="A15" sqref="A15:G15"/>
    </sheetView>
  </sheetViews>
  <sheetFormatPr defaultColWidth="9.140625" defaultRowHeight="15" x14ac:dyDescent="0.25"/>
  <cols>
    <col min="1" max="1" width="17" style="1" customWidth="1"/>
    <col min="2" max="2" width="16.140625" style="1" customWidth="1"/>
    <col min="3" max="3" width="10.7109375" style="1" customWidth="1"/>
    <col min="4" max="4" width="17.42578125" style="1" customWidth="1"/>
    <col min="5" max="5" width="32.28515625" style="1" customWidth="1"/>
    <col min="6" max="6" width="15.7109375" style="1" customWidth="1"/>
    <col min="7" max="7" width="22.7109375" style="1" customWidth="1"/>
    <col min="8" max="8" width="19.140625" style="1" customWidth="1"/>
    <col min="9" max="9" width="16.42578125" style="1" customWidth="1"/>
    <col min="10" max="10" width="14.85546875" style="1" customWidth="1"/>
    <col min="11" max="11" width="14.7109375" style="1" customWidth="1"/>
    <col min="12" max="12" width="17" style="1" customWidth="1"/>
    <col min="13" max="13" width="20.28515625" style="1" customWidth="1"/>
    <col min="14" max="14" width="16.42578125" style="1" customWidth="1"/>
    <col min="15" max="16384" width="9.140625" style="1"/>
  </cols>
  <sheetData>
    <row r="1" spans="1:14" ht="15" customHeight="1" x14ac:dyDescent="0.25">
      <c r="A1" s="38" t="s">
        <v>6</v>
      </c>
      <c r="B1" s="38"/>
      <c r="C1" s="38"/>
      <c r="D1" s="38"/>
      <c r="E1" s="38"/>
      <c r="F1" s="38"/>
      <c r="G1" s="38"/>
      <c r="H1" s="12"/>
    </row>
    <row r="2" spans="1:14" ht="15" customHeight="1" x14ac:dyDescent="0.25">
      <c r="A2" s="12"/>
      <c r="B2" s="12"/>
      <c r="C2" s="45"/>
      <c r="D2" s="45"/>
      <c r="E2" s="45"/>
      <c r="F2" s="45"/>
      <c r="G2" s="12"/>
      <c r="H2" s="12"/>
    </row>
    <row r="3" spans="1:14" ht="15" customHeight="1" x14ac:dyDescent="0.25">
      <c r="A3" s="46" t="s">
        <v>4</v>
      </c>
      <c r="B3" s="46"/>
      <c r="C3" s="53" t="s">
        <v>17</v>
      </c>
      <c r="D3" s="53"/>
      <c r="E3" s="53"/>
      <c r="F3" s="53"/>
      <c r="G3" s="53"/>
      <c r="H3" s="25"/>
    </row>
    <row r="4" spans="1:14" ht="15" customHeight="1" x14ac:dyDescent="0.25">
      <c r="A4" s="13" t="s">
        <v>0</v>
      </c>
      <c r="B4" s="13"/>
      <c r="C4" s="39" t="s">
        <v>16</v>
      </c>
      <c r="D4" s="39"/>
      <c r="E4" s="39"/>
      <c r="F4" s="39"/>
      <c r="G4" s="39"/>
      <c r="H4" s="12"/>
    </row>
    <row r="5" spans="1:14" ht="15" customHeight="1" x14ac:dyDescent="0.25">
      <c r="A5" s="40" t="s">
        <v>1</v>
      </c>
      <c r="B5" s="40"/>
      <c r="C5" s="39" t="s">
        <v>3</v>
      </c>
      <c r="D5" s="39"/>
      <c r="E5" s="39"/>
      <c r="F5" s="39"/>
      <c r="G5" s="39"/>
      <c r="H5" s="12"/>
    </row>
    <row r="6" spans="1:14" ht="15" customHeight="1" x14ac:dyDescent="0.25">
      <c r="A6" s="12"/>
      <c r="B6" s="12"/>
      <c r="C6" s="12"/>
      <c r="D6" s="12"/>
      <c r="E6" s="12"/>
      <c r="F6" s="12"/>
      <c r="G6" s="12"/>
      <c r="H6" s="12"/>
    </row>
    <row r="7" spans="1:14" ht="67.5" customHeight="1" x14ac:dyDescent="0.25">
      <c r="A7" s="47" t="s">
        <v>5</v>
      </c>
      <c r="B7" s="48"/>
      <c r="C7" s="48"/>
      <c r="D7" s="49"/>
      <c r="E7" s="33" t="s">
        <v>20</v>
      </c>
      <c r="F7" s="33" t="s">
        <v>7</v>
      </c>
      <c r="G7" s="33" t="s">
        <v>12</v>
      </c>
      <c r="H7" s="12"/>
    </row>
    <row r="8" spans="1:14" ht="20.100000000000001" customHeight="1" x14ac:dyDescent="0.25">
      <c r="A8" s="47">
        <v>1</v>
      </c>
      <c r="B8" s="48"/>
      <c r="C8" s="48"/>
      <c r="D8" s="49"/>
      <c r="E8" s="14">
        <v>2</v>
      </c>
      <c r="F8" s="14">
        <v>3</v>
      </c>
      <c r="G8" s="14">
        <v>4</v>
      </c>
      <c r="H8" s="12"/>
    </row>
    <row r="9" spans="1:14" ht="20.100000000000001" customHeight="1" x14ac:dyDescent="0.25">
      <c r="A9" s="50" t="s">
        <v>18</v>
      </c>
      <c r="B9" s="51"/>
      <c r="C9" s="51"/>
      <c r="D9" s="51"/>
      <c r="E9" s="51"/>
      <c r="F9" s="51"/>
      <c r="G9" s="52"/>
      <c r="H9" s="12"/>
    </row>
    <row r="10" spans="1:14" ht="20.100000000000001" customHeight="1" x14ac:dyDescent="0.25">
      <c r="A10" s="41" t="s">
        <v>14</v>
      </c>
      <c r="B10" s="42"/>
      <c r="C10" s="42"/>
      <c r="D10" s="42"/>
      <c r="E10" s="42"/>
      <c r="F10" s="43"/>
      <c r="G10" s="14"/>
      <c r="H10" s="12"/>
    </row>
    <row r="11" spans="1:14" ht="20.100000000000001" customHeight="1" x14ac:dyDescent="0.25">
      <c r="A11" s="41" t="s">
        <v>19</v>
      </c>
      <c r="B11" s="42"/>
      <c r="C11" s="42"/>
      <c r="D11" s="43"/>
      <c r="E11" s="36">
        <v>860070.78</v>
      </c>
      <c r="F11" s="15">
        <f>E11*0.22</f>
        <v>189215.57</v>
      </c>
      <c r="G11" s="15">
        <f>E11*1.22</f>
        <v>1049286.3500000001</v>
      </c>
      <c r="H11" s="12"/>
    </row>
    <row r="12" spans="1:14" ht="20.100000000000001" customHeight="1" x14ac:dyDescent="0.25">
      <c r="A12" s="50" t="s">
        <v>2</v>
      </c>
      <c r="B12" s="51"/>
      <c r="C12" s="51"/>
      <c r="D12" s="52"/>
      <c r="E12" s="16">
        <f>E11</f>
        <v>860070.78</v>
      </c>
      <c r="F12" s="17">
        <f>F11</f>
        <v>189215.57</v>
      </c>
      <c r="G12" s="17">
        <f>G11</f>
        <v>1049286.3500000001</v>
      </c>
      <c r="H12" s="35"/>
      <c r="I12" s="11"/>
      <c r="J12" s="11"/>
      <c r="K12" s="11"/>
      <c r="L12" s="11"/>
      <c r="M12" s="11"/>
      <c r="N12" s="2"/>
    </row>
    <row r="13" spans="1:14" ht="35.25" customHeight="1" x14ac:dyDescent="0.25">
      <c r="A13" s="50" t="s">
        <v>8</v>
      </c>
      <c r="B13" s="42"/>
      <c r="C13" s="42"/>
      <c r="D13" s="42"/>
      <c r="E13" s="42"/>
      <c r="F13" s="43"/>
      <c r="G13" s="18">
        <f>G12</f>
        <v>1049286.3500000001</v>
      </c>
      <c r="H13" s="19"/>
    </row>
    <row r="14" spans="1:14" s="27" customFormat="1" ht="13.5" customHeight="1" x14ac:dyDescent="0.25">
      <c r="A14" s="29"/>
      <c r="B14" s="30"/>
      <c r="C14" s="28"/>
      <c r="D14" s="28"/>
      <c r="E14" s="28"/>
    </row>
    <row r="15" spans="1:14" s="37" customFormat="1" ht="32.25" customHeight="1" x14ac:dyDescent="0.25">
      <c r="A15" s="54" t="s">
        <v>15</v>
      </c>
      <c r="B15" s="54"/>
      <c r="C15" s="54"/>
      <c r="D15" s="54"/>
      <c r="E15" s="54"/>
      <c r="F15" s="54"/>
      <c r="G15" s="54"/>
    </row>
    <row r="16" spans="1:14" s="5" customFormat="1" ht="13.5" customHeight="1" x14ac:dyDescent="0.25">
      <c r="A16" s="20"/>
      <c r="B16" s="20"/>
      <c r="C16" s="20"/>
      <c r="D16" s="21"/>
      <c r="E16" s="21"/>
      <c r="F16" s="8"/>
      <c r="G16" s="4"/>
    </row>
    <row r="17" spans="1:7" ht="13.5" customHeight="1" x14ac:dyDescent="0.25">
      <c r="A17" s="12"/>
      <c r="B17" s="12"/>
      <c r="C17" s="12"/>
      <c r="D17" s="31"/>
      <c r="E17" s="31"/>
      <c r="F17" s="9"/>
    </row>
    <row r="18" spans="1:7" s="5" customFormat="1" ht="13.5" customHeight="1" x14ac:dyDescent="0.25">
      <c r="A18" s="34" t="s">
        <v>9</v>
      </c>
      <c r="B18" s="25"/>
      <c r="C18" s="24"/>
      <c r="D18" s="32"/>
      <c r="E18" s="26"/>
      <c r="F18" s="32" t="s">
        <v>13</v>
      </c>
      <c r="G18" s="22"/>
    </row>
    <row r="19" spans="1:7" s="5" customFormat="1" ht="13.5" customHeight="1" x14ac:dyDescent="0.25">
      <c r="A19" s="20"/>
      <c r="B19" s="20"/>
      <c r="C19" s="20"/>
      <c r="D19" s="23"/>
      <c r="E19" s="23"/>
      <c r="F19" s="23"/>
      <c r="G19" s="22"/>
    </row>
    <row r="20" spans="1:7" s="5" customFormat="1" ht="13.5" customHeight="1" x14ac:dyDescent="0.25">
      <c r="A20" s="20"/>
      <c r="B20" s="20"/>
      <c r="C20" s="20"/>
      <c r="D20" s="23"/>
      <c r="E20" s="23"/>
      <c r="F20" s="23"/>
      <c r="G20" s="22"/>
    </row>
    <row r="21" spans="1:7" s="5" customFormat="1" ht="13.5" customHeight="1" x14ac:dyDescent="0.25">
      <c r="A21" s="34" t="s">
        <v>11</v>
      </c>
      <c r="B21" s="25"/>
      <c r="C21" s="24"/>
      <c r="D21" s="32"/>
      <c r="E21" s="26"/>
      <c r="F21" s="32" t="s">
        <v>10</v>
      </c>
      <c r="G21" s="22"/>
    </row>
    <row r="22" spans="1:7" s="5" customFormat="1" ht="13.5" customHeight="1" x14ac:dyDescent="0.25">
      <c r="A22" s="3"/>
      <c r="B22" s="3"/>
      <c r="C22" s="3"/>
      <c r="D22" s="10"/>
      <c r="E22" s="10"/>
      <c r="F22" s="8"/>
      <c r="G22" s="4"/>
    </row>
    <row r="23" spans="1:7" x14ac:dyDescent="0.25">
      <c r="D23" s="7"/>
      <c r="E23" s="7"/>
      <c r="F23" s="9"/>
    </row>
    <row r="24" spans="1:7" x14ac:dyDescent="0.25">
      <c r="A24" s="44"/>
      <c r="B24" s="44"/>
      <c r="C24" s="44"/>
      <c r="F24" s="7"/>
    </row>
    <row r="25" spans="1:7" ht="12.95" customHeight="1" x14ac:dyDescent="0.25">
      <c r="D25" s="6"/>
      <c r="E25" s="6"/>
      <c r="F25" s="7"/>
    </row>
  </sheetData>
  <mergeCells count="16">
    <mergeCell ref="A24:C24"/>
    <mergeCell ref="A10:F10"/>
    <mergeCell ref="C2:F2"/>
    <mergeCell ref="A3:B3"/>
    <mergeCell ref="A7:D7"/>
    <mergeCell ref="A13:F13"/>
    <mergeCell ref="A12:D12"/>
    <mergeCell ref="A8:D8"/>
    <mergeCell ref="C3:G3"/>
    <mergeCell ref="A9:G9"/>
    <mergeCell ref="A15:G15"/>
    <mergeCell ref="A1:G1"/>
    <mergeCell ref="C4:G4"/>
    <mergeCell ref="C5:G5"/>
    <mergeCell ref="A5:B5"/>
    <mergeCell ref="A11:D11"/>
  </mergeCells>
  <pageMargins left="0.98425196850393704" right="0.59055118110236227" top="0.59055118110236227" bottom="0.59055118110236227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2026-10-15T11:29:19Z</dcterms:modified>
</cp:coreProperties>
</file>