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/>
  <mc:AlternateContent xmlns:mc="http://schemas.openxmlformats.org/markup-compatibility/2006">
    <mc:Choice Requires="x15">
      <x15ac:absPath xmlns:x15ac="http://schemas.microsoft.com/office/spreadsheetml/2010/11/ac" url="C:\Users\smv\Desktop\НМЦД\НМЦД из Сервисного кабинета для МАДОУ Д.С № 3 ЗАТО МЕЖГОРЬЕ РЕСПУБЛИКИ БАШКОРТОСТАН питание\"/>
    </mc:Choice>
  </mc:AlternateContent>
  <xr:revisionPtr revIDLastSave="0" documentId="13_ncr:1_{813EFFC6-8316-4FC4-9DD5-1831E387F9B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НМ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G6" i="1" l="1"/>
  <c r="G5" i="1"/>
</calcChain>
</file>

<file path=xl/sharedStrings.xml><?xml version="1.0" encoding="utf-8"?>
<sst xmlns="http://schemas.openxmlformats.org/spreadsheetml/2006/main" count="18" uniqueCount="17">
  <si>
    <t>№</t>
  </si>
  <si>
    <t xml:space="preserve">Наименование товара (работ, услуг) 
</t>
  </si>
  <si>
    <t>Основыне характеристи объекта закупки</t>
  </si>
  <si>
    <t>Ед. изм</t>
  </si>
  <si>
    <t>Кол-во</t>
  </si>
  <si>
    <t xml:space="preserve">В соответствии с описанием предмета закупки </t>
  </si>
  <si>
    <t>В результате проведенного расчета Н(М)Ц договора составила:</t>
  </si>
  <si>
    <t xml:space="preserve">Обоснование начальной (максимальной) цены Договора на Оказание услуг по организации качественного и безопасного питания воспитанников 
</t>
  </si>
  <si>
    <t>Оказание услуг по организации качественного и безопасного питания воспитанников 
с 1,5 до 3-х лет с учетом льготной категории воспитанников</t>
  </si>
  <si>
    <t>Оказание услуг по организации качественного и безопасного питания воспитанников 
с 3-х до 7 лет с учетом льготной категории воспитанников</t>
  </si>
  <si>
    <t>детодень</t>
  </si>
  <si>
    <t>дето день</t>
  </si>
  <si>
    <t>Тариф</t>
  </si>
  <si>
    <t xml:space="preserve">Расчет Н (МЦК) </t>
  </si>
  <si>
    <t>в группах с 1,5 до 3-х лет –  216,00  (в том числе: родительская плата -134,00, средства, уплачиваемые по настоящему договору – 82,00)
- в группах с 3-х до 7 лет – 230,00 (в том числе: родительская плата – 158,00, средства, уплачиваемые по настоящему договору –72,00).</t>
  </si>
  <si>
    <t>При определениеии начальной (максимальной) цены Договора применен траифный метод на основании Постановления № 2 от 12 января 2026 г. О внесении изменений в постановление Администрации ЗАТО Межгорье Республики Башкортостан от 13 февраля 2019 г. № 142 «О плате, взимаемой с родителей (законных представителей) за присмотр и уход за детьми, осваивающими образовательные программы дошкольного образования в муниципальных дошкольных образовательных учреждениях городского округа закрытое административно-территориальное образование город Межгорье Республики Башкортостан»</t>
  </si>
  <si>
    <t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размере: 1 211 700 руб. 00 копеек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</si>
</sst>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"/>
  </numFmts>
  <fonts count="7" x14ac:knownFonts="1">
    <font>
      <sz val="11"/>
      <color theme="1"/>
      <name val="Calibri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Fill="1"/>
    <xf numFmtId="0" fontId="3" fillId="0" borderId="0" xfId="0" applyFont="1" applyFill="1" applyAlignment="1" applyProtection="1">
      <alignment vertical="center"/>
      <protection locked="0"/>
    </xf>
    <xf numFmtId="0" fontId="4" fillId="0" borderId="0" xfId="0" applyFont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/>
    <xf numFmtId="0" fontId="5" fillId="0" borderId="0" xfId="0" applyFont="1" applyAlignment="1"/>
    <xf numFmtId="0" fontId="2" fillId="0" borderId="0" xfId="0" applyFont="1"/>
    <xf numFmtId="0" fontId="2" fillId="0" borderId="0" xfId="0" applyFont="1" applyAlignment="1" applyProtection="1">
      <alignment wrapText="1"/>
      <protection locked="0"/>
    </xf>
    <xf numFmtId="164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/>
    </xf>
    <xf numFmtId="0" fontId="0" fillId="0" borderId="0" xfId="0" applyFill="1" applyAlignment="1"/>
    <xf numFmtId="0" fontId="2" fillId="0" borderId="0" xfId="0" applyFont="1" applyAlignment="1" applyProtection="1">
      <alignment horizontal="left" vertical="top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80" zoomScaleNormal="80" workbookViewId="0">
      <selection activeCell="A8" sqref="A8:G8"/>
    </sheetView>
  </sheetViews>
  <sheetFormatPr defaultColWidth="9.140625" defaultRowHeight="12.75" x14ac:dyDescent="0.2"/>
  <cols>
    <col min="1" max="1" width="3.140625" style="4" customWidth="1"/>
    <col min="2" max="2" width="31" style="4" customWidth="1"/>
    <col min="3" max="3" width="20.5703125" style="4" customWidth="1"/>
    <col min="4" max="4" width="8.42578125" style="4" customWidth="1"/>
    <col min="5" max="5" width="8.85546875" style="4" customWidth="1"/>
    <col min="6" max="6" width="15.42578125" style="4" customWidth="1"/>
    <col min="7" max="7" width="16.140625" style="4" customWidth="1"/>
    <col min="8" max="16384" width="9.140625" style="4"/>
  </cols>
  <sheetData>
    <row r="1" spans="1:7" s="1" customFormat="1" ht="67.5" customHeight="1" x14ac:dyDescent="0.2">
      <c r="B1" s="5"/>
      <c r="G1" s="14"/>
    </row>
    <row r="2" spans="1:7" s="1" customFormat="1" ht="86.25" customHeight="1" x14ac:dyDescent="0.2">
      <c r="A2" s="15" t="s">
        <v>7</v>
      </c>
      <c r="B2" s="15"/>
      <c r="C2" s="15"/>
      <c r="D2" s="15"/>
      <c r="E2" s="15"/>
      <c r="F2" s="15"/>
      <c r="G2" s="15"/>
    </row>
    <row r="3" spans="1:7" s="1" customFormat="1" ht="39" customHeight="1" x14ac:dyDescent="0.2">
      <c r="A3" s="26" t="s">
        <v>0</v>
      </c>
      <c r="B3" s="26" t="s">
        <v>1</v>
      </c>
      <c r="C3" s="26" t="s">
        <v>2</v>
      </c>
      <c r="D3" s="26" t="s">
        <v>3</v>
      </c>
      <c r="E3" s="26" t="s">
        <v>4</v>
      </c>
      <c r="F3" s="16" t="s">
        <v>12</v>
      </c>
      <c r="G3" s="18" t="s">
        <v>13</v>
      </c>
    </row>
    <row r="4" spans="1:7" s="1" customFormat="1" ht="144" customHeight="1" x14ac:dyDescent="0.2">
      <c r="A4" s="26"/>
      <c r="B4" s="26"/>
      <c r="C4" s="26"/>
      <c r="D4" s="26"/>
      <c r="E4" s="26"/>
      <c r="F4" s="17"/>
      <c r="G4" s="19"/>
    </row>
    <row r="5" spans="1:7" s="1" customFormat="1" ht="144" customHeight="1" x14ac:dyDescent="0.2">
      <c r="A5" s="6">
        <v>1</v>
      </c>
      <c r="B5" s="6" t="s">
        <v>8</v>
      </c>
      <c r="C5" s="6" t="s">
        <v>5</v>
      </c>
      <c r="D5" s="6" t="s">
        <v>10</v>
      </c>
      <c r="E5" s="6">
        <v>2875</v>
      </c>
      <c r="F5" s="6">
        <v>216</v>
      </c>
      <c r="G5" s="6">
        <f>F5*E5</f>
        <v>621000</v>
      </c>
    </row>
    <row r="6" spans="1:7" s="1" customFormat="1" ht="90" x14ac:dyDescent="0.2">
      <c r="A6" s="6">
        <v>2</v>
      </c>
      <c r="B6" s="6" t="s">
        <v>9</v>
      </c>
      <c r="C6" s="6" t="s">
        <v>5</v>
      </c>
      <c r="D6" s="6" t="s">
        <v>11</v>
      </c>
      <c r="E6" s="6">
        <v>12350</v>
      </c>
      <c r="F6" s="6">
        <v>230</v>
      </c>
      <c r="G6" s="6">
        <f>F6*E6</f>
        <v>2840500</v>
      </c>
    </row>
    <row r="7" spans="1:7" s="1" customFormat="1" ht="15.75" customHeight="1" x14ac:dyDescent="0.2">
      <c r="A7" s="20" t="s">
        <v>6</v>
      </c>
      <c r="B7" s="20"/>
      <c r="C7" s="20"/>
      <c r="D7" s="20"/>
      <c r="E7" s="20"/>
      <c r="F7" s="20"/>
      <c r="G7" s="12">
        <f>SUM(G5:G6)</f>
        <v>3461500</v>
      </c>
    </row>
    <row r="8" spans="1:7" s="1" customFormat="1" ht="130.5" customHeight="1" x14ac:dyDescent="0.2">
      <c r="A8" s="27" t="s">
        <v>16</v>
      </c>
      <c r="B8" s="27"/>
      <c r="C8" s="27"/>
      <c r="D8" s="27"/>
      <c r="E8" s="27"/>
      <c r="F8" s="27"/>
      <c r="G8" s="27"/>
    </row>
    <row r="9" spans="1:7" s="2" customFormat="1" ht="114.75" customHeight="1" x14ac:dyDescent="0.25">
      <c r="A9" s="21" t="s">
        <v>15</v>
      </c>
      <c r="B9" s="21"/>
      <c r="C9" s="21"/>
      <c r="D9" s="21"/>
      <c r="E9" s="21"/>
      <c r="F9" s="21"/>
      <c r="G9" s="21"/>
    </row>
    <row r="10" spans="1:7" s="1" customFormat="1" ht="110.25" customHeight="1" x14ac:dyDescent="0.25">
      <c r="A10" s="22" t="s">
        <v>14</v>
      </c>
      <c r="B10" s="23"/>
      <c r="C10" s="23"/>
      <c r="D10" s="23"/>
      <c r="E10" s="23"/>
      <c r="F10" s="23"/>
      <c r="G10" s="24"/>
    </row>
    <row r="11" spans="1:7" s="3" customFormat="1" ht="14.25" customHeight="1" x14ac:dyDescent="0.25">
      <c r="A11" s="7"/>
      <c r="B11" s="7"/>
      <c r="C11" s="7"/>
      <c r="D11" s="7"/>
      <c r="E11" s="7"/>
      <c r="F11" s="7"/>
      <c r="G11" s="13"/>
    </row>
    <row r="12" spans="1:7" s="2" customFormat="1" ht="16.5" customHeight="1" x14ac:dyDescent="0.25">
      <c r="B12" s="8"/>
    </row>
    <row r="13" spans="1:7" s="2" customFormat="1" ht="16.5" customHeight="1" x14ac:dyDescent="0.25">
      <c r="A13" s="9"/>
      <c r="B13" s="9"/>
      <c r="C13" s="9"/>
      <c r="D13" s="10"/>
      <c r="E13" s="10"/>
      <c r="F13" s="10"/>
      <c r="G13" s="1"/>
    </row>
    <row r="14" spans="1:7" s="1" customFormat="1" x14ac:dyDescent="0.2"/>
    <row r="15" spans="1:7" s="1" customFormat="1" ht="15.75" x14ac:dyDescent="0.25">
      <c r="A15" s="25"/>
      <c r="B15" s="25"/>
      <c r="C15" s="25"/>
      <c r="D15" s="25"/>
      <c r="E15" s="10"/>
      <c r="F15" s="11"/>
      <c r="G15" s="3"/>
    </row>
    <row r="16" spans="1:7" s="1" customFormat="1" ht="15.75" x14ac:dyDescent="0.25">
      <c r="A16" s="2"/>
      <c r="B16" s="2"/>
      <c r="C16" s="2"/>
      <c r="D16" s="2"/>
      <c r="E16" s="2"/>
      <c r="F16" s="2"/>
      <c r="G16" s="2"/>
    </row>
    <row r="17" spans="1:7" ht="15.75" x14ac:dyDescent="0.25">
      <c r="A17" s="2"/>
      <c r="B17" s="2"/>
      <c r="C17" s="2"/>
      <c r="D17" s="2"/>
      <c r="E17" s="2"/>
      <c r="F17" s="2"/>
      <c r="G17" s="2"/>
    </row>
    <row r="18" spans="1:7" x14ac:dyDescent="0.2">
      <c r="A18" s="1"/>
      <c r="B18" s="1"/>
      <c r="C18" s="1"/>
      <c r="D18" s="1"/>
      <c r="E18" s="1"/>
      <c r="F18" s="1"/>
      <c r="G18" s="1"/>
    </row>
    <row r="19" spans="1:7" x14ac:dyDescent="0.2">
      <c r="A19" s="1"/>
      <c r="B19" s="1"/>
      <c r="C19" s="1"/>
      <c r="D19" s="1"/>
      <c r="E19" s="1"/>
      <c r="F19" s="1"/>
      <c r="G19" s="1"/>
    </row>
    <row r="20" spans="1:7" x14ac:dyDescent="0.2">
      <c r="A20" s="1"/>
      <c r="B20" s="1"/>
      <c r="C20" s="1"/>
      <c r="D20" s="1"/>
      <c r="E20" s="1"/>
      <c r="F20" s="1"/>
      <c r="G20" s="1"/>
    </row>
    <row r="21" spans="1:7" x14ac:dyDescent="0.2">
      <c r="F21" s="1"/>
    </row>
  </sheetData>
  <mergeCells count="13">
    <mergeCell ref="A10:G10"/>
    <mergeCell ref="A15:D15"/>
    <mergeCell ref="A3:A4"/>
    <mergeCell ref="B3:B4"/>
    <mergeCell ref="C3:C4"/>
    <mergeCell ref="D3:D4"/>
    <mergeCell ref="E3:E4"/>
    <mergeCell ref="A8:G8"/>
    <mergeCell ref="A2:G2"/>
    <mergeCell ref="F3:F4"/>
    <mergeCell ref="G3:G4"/>
    <mergeCell ref="A7:F7"/>
    <mergeCell ref="A9:G9"/>
  </mergeCells>
  <pageMargins left="0.511811023622047" right="0.31496062992126" top="0.118110236220472" bottom="0.15748031496063" header="0" footer="0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НМЦ</vt:lpstr>
    </vt:vector>
  </TitlesOfParts>
  <Company>департамент образования Сахалинской области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Милишкевич Александра Игоревна</dc:creator>
  <cp:lastModifiedBy>Маргарита Витальевна Степанова</cp:lastModifiedBy>
  <cp:lastPrinted>2021-08-04T10:11:00Z</cp:lastPrinted>
  <dcterms:created xsi:type="dcterms:W3CDTF">2014-05-19T23:28:00Z</dcterms:created>
  <dcterms:modified xsi:type="dcterms:W3CDTF">2026-10-20T10:54:44Z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EA2DE44703C64FF0AB56546B00979619_13</vt:lpwstr>
  </property>
  <property fmtid="{D5CDD505-2E9C-101B-9397-08002B2CF9AE}" pid="3" name="KSOProductBuildVer">
    <vt:lpwstr>1049-12.2.0.13266</vt:lpwstr>
  </property>
</Properties>
</file>