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30841BDB-7A2A-4DCE-BA18-729F60847B6E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D12" i="1" l="1"/>
</calcChain>
</file>

<file path=xl/sharedStrings.xml><?xml version="1.0" encoding="utf-8"?>
<sst xmlns="http://schemas.openxmlformats.org/spreadsheetml/2006/main" count="91" uniqueCount="71">
  <si>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</si>
  <si>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</si>
  <si>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​​​​‌​‌‌​‌‌‌‌​‌‌​‌​​​​‌​​‌​​​​​‌‌‌​​‌​‌‌‌‌​‌​​‌‌‌‌​​​​‌​​​‌‌​​​‌‌​​​​​‌‌‌​‌‌‌​‌​​​‌‌‌​‌‌​‌‌‌‌​‌‌​​‌​‌​‌​​‌‌​‌​‌​‌​​‌​​‌‌‌​‌‌​​​‌‌‌​​​​‌‌‌‌​‌​​‌‌‌​‌​‌​​‌‌​‌​‌​‌‌‌​​​​​‌‌​‌​​​​‌‌‌​‌‌​​‌‌​‌‌​​​‌‌​‌‌​‌​‌‌‌‌​​‌​‌‌‌​‌​‌​‌‌​​​‌​​‌‌​​​‌​​‌‌​‌​​‌​‌​​​​​‌​‌‌​‌​​‌​‌​​‌‌​‌​‌​​​​​‌​‌​​‌‌​​​‌​​​‌‌​​‌​​‌‌​‌​​‌‌‌​​​​‌​‌​​​​​‌‌‌​‌‌​​‌​‌​​‌‌​‌‌​‌‌​​​‌​​​‌‌‌​‌​​​‌​​​‌​‌​‌‌‌​‌​‌​​‌​​‌‌‌​​‌​​‌​​​​​‌​‌​‌​‌‌‌​‌‌‌​​‌​​‌‌‌​‌​‌​‌‌​​‌​​​‌​‌‌​​‌​‌‌​‌​‌​​‌‌‌‌​‌​​‌‌‌‌​‌​​‌​​‌​‌‌​‌‌​‌​​‌​‌‌‌​​​​​‌‌‌​‌‌‌​‌​​‌‌​​​‌‌​​‌​​​‌‌​‌​‌​​‌‌​​​‌​​‌‌‌​​​​​‌​​‌​‌‌​‌‌​‌‌​​​‌​​‌​‌‌​‌​​‌​​‌​‌‌​​‌​​​‌​‌‌​​​​​‌‌​​‌​​‌​‌‌​‌​​​‌‌​‌‌‌​‌​​‌‌‌‌​‌‌​​‌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</si>
  <si>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</si>
  <si>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</si>
  <si>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</si>
  <si>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</si>
  <si>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</si>
  <si>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</si>
  <si>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</si>
  <si>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</si>
  <si>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</si>
  <si>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</si>
  <si>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</si>
  <si>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</si>
  <si>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</si>
  <si>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</si>
  <si>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</si>
  <si>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</si>
  <si>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</si>
  <si>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</si>
  <si>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</si>
  <si>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</si>
  <si>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</si>
  <si>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</si>
  <si>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</si>
  <si>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</si>
  <si>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</si>
  <si>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</si>
  <si>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</si>
  <si>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</si>
  <si>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</si>
  <si>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</si>
  <si>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</si>
  <si>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</si>
  <si>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</si>
  <si>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</si>
  <si>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</si>
  <si>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</si>
  <si>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</si>
  <si>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</si>
  <si>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</si>
  <si>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</si>
  <si>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</si>
  <si>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</si>
  <si>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</si>
  <si>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</si>
  <si>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</si>
  <si>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</si>
  <si>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</si>
  <si>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</si>
  <si>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</si>
  <si>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Компримированный природный газ</t>
  </si>
  <si>
    <t>м³</t>
  </si>
  <si>
    <t xml:space="preserve">38,73 </t>
  </si>
  <si>
    <t xml:space="preserve">37,00 </t>
  </si>
  <si>
    <t>37,84 (13%*, 11.73%**)
Контракт в ЕИС №3041112494024000074</t>
  </si>
  <si>
    <t>Поставщик 1</t>
  </si>
  <si>
    <t>Поставщик 2</t>
  </si>
  <si>
    <t>Поставщик 3</t>
  </si>
  <si>
    <t>Дата подготовки обоснования НМЦК:27.10.2026</t>
  </si>
  <si>
    <t xml:space="preserve">на поставку компримированного природного газа через АГНКС (АЗС) с использованием топливных пластиковых карт для нужд АО «ПП-8» 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</si>
  <si>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</si>
  <si>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</si>
  <si>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Характеристики объекта закупки указаны в описании объекта закупки</t>
  </si>
  <si>
    <t>Минимальная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</si>
  <si>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</si>
  <si>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</si>
  <si>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</si>
  <si>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С учетом положений статьи 34 Бюджетного кодекса Российской Федерации, регламентирующей принцип эффективности использования бюджетных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(результативности)) определения цены договора производится по минимальной из предложенных цен</t>
  </si>
  <si>
    <t>На основании проведенного анализа рынка и расчетов, НМЦК составляет: 39 999 590,00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</si>
</sst>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041112494024000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topLeftCell="A7" zoomScaleNormal="100" zoomScaleSheetLayoutView="100" workbookViewId="0">
      <selection activeCell="AB21" sqref="AB21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18.2851562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7" t="s">
        <v>2</v>
      </c>
      <c r="B6" s="27"/>
      <c r="C6" s="47" t="s">
        <v>64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2" ht="42" customHeight="1" x14ac:dyDescent="0.25">
      <c r="A7" s="27" t="s">
        <v>62</v>
      </c>
      <c r="B7" s="27"/>
      <c r="C7" s="47" t="s">
        <v>63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2" ht="43.5" customHeight="1" x14ac:dyDescent="0.25">
      <c r="A8" s="42" t="s">
        <v>61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5"/>
    </row>
    <row r="9" spans="1:32" ht="125.25" customHeight="1" x14ac:dyDescent="0.25">
      <c r="A9" s="40" t="s">
        <v>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2" ht="30" customHeight="1" x14ac:dyDescent="0.25">
      <c r="A10" s="27" t="s">
        <v>4</v>
      </c>
      <c r="B10" s="27" t="s">
        <v>5</v>
      </c>
      <c r="C10" s="27"/>
      <c r="D10" s="41" t="s">
        <v>6</v>
      </c>
      <c r="E10" s="27" t="s">
        <v>7</v>
      </c>
      <c r="F10" s="41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1" t="s">
        <v>65</v>
      </c>
      <c r="AD10" s="8" t="s">
        <v>28</v>
      </c>
    </row>
    <row r="11" spans="1:32" ht="45" customHeight="1" x14ac:dyDescent="0.25">
      <c r="A11" s="27"/>
      <c r="B11" s="27"/>
      <c r="C11" s="27"/>
      <c r="D11" s="41"/>
      <c r="E11" s="27"/>
      <c r="F11" s="41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1"/>
      <c r="AD11" s="10"/>
    </row>
    <row r="12" spans="1:32" ht="52.5" customHeight="1" x14ac:dyDescent="0.25">
      <c r="A12" s="11" t="s">
        <v>51</v>
      </c>
      <c r="B12" s="27" t="s">
        <v>52</v>
      </c>
      <c r="C12" s="27"/>
      <c r="D12" s="7"/>
      <c r="E12" s="11" t="s">
        <v>53</v>
      </c>
      <c r="F12" s="12">
        <v>1081070</v>
      </c>
      <c r="G12" s="6" t="s">
        <v>54</v>
      </c>
      <c r="H12" s="6" t="s">
        <v>55</v>
      </c>
      <c r="I12" s="24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0.87</v>
      </c>
      <c r="AB12" s="6">
        <v>2.29</v>
      </c>
      <c r="AC12" s="6">
        <v>37</v>
      </c>
      <c r="AD12" s="6">
        <f>F12*AC12</f>
        <v>39999590</v>
      </c>
      <c r="AE12" s="13"/>
      <c r="AF12" s="13"/>
    </row>
    <row r="13" spans="1:32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C13" s="11" t="s">
        <v>47</v>
      </c>
      <c r="AD13" s="6">
        <v>39999590</v>
      </c>
    </row>
    <row r="14" spans="1:32" ht="39" customHeight="1" x14ac:dyDescent="0.25">
      <c r="A14" s="29" t="s">
        <v>70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1"/>
    </row>
    <row r="15" spans="1:32" ht="32.25" customHeight="1" x14ac:dyDescent="0.25">
      <c r="A15" s="32" t="s">
        <v>69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spans="1:32" ht="15" customHeight="1" x14ac:dyDescent="0.25"/>
    <row r="17" spans="1:30" ht="15" customHeight="1" x14ac:dyDescent="0.25">
      <c r="A17" s="32" t="s">
        <v>60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spans="1:30" ht="15" customHeight="1" x14ac:dyDescent="0.25">
      <c r="A18" s="33" t="s">
        <v>66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30" x14ac:dyDescent="0.25">
      <c r="A19" s="33" t="s">
        <v>67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4" t="s">
        <v>48</v>
      </c>
      <c r="B21" s="35"/>
      <c r="C21" s="35"/>
      <c r="D21" s="3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6"/>
      <c r="B22" s="37"/>
      <c r="C22" s="37"/>
      <c r="D22" s="3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8" t="s">
        <v>49</v>
      </c>
      <c r="B23" s="39"/>
      <c r="C23" s="39"/>
      <c r="D23" s="3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6" t="s">
        <v>68</v>
      </c>
      <c r="B24" s="37"/>
      <c r="C24" s="37"/>
      <c r="D24" s="3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5" t="s">
        <v>50</v>
      </c>
      <c r="B25" s="26"/>
      <c r="C25" s="26"/>
      <c r="D25" s="26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I12" r:id="rId1" xr:uid="{00000000-0004-0000-0000-000000000000}"/>
  </hyperlinks>
  <pageMargins left="0.39370078740157483" right="0.39370078740157483" top="0.39370078740157483" bottom="0.39370078740157483" header="0" footer="0"/>
  <pageSetup paperSize="9" scale="52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DMK:RE1LMQEBaohH9zxF0wGoeMRv8zu5phvlmyubbiAiMALFM8PvSlGDWRrAWrudYjzzKipwLdjbpKlKIdX2Z7Og</dc:description>
  <dc:creator/>
  <cp:lastModifiedBy/>
  <dcterms:created xsi:type="dcterms:W3CDTF">2015-06-05T18:19:34Z</dcterms:created>
  <dcterms:modified xsi:type="dcterms:W3CDTF">2026-10-27T12:46:17Z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