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OLE_LINK1" vbProcedure="false">Лист1!$B$5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<sst xmlns="http://schemas.openxmlformats.org/spreadsheetml/2006/main" count="41" uniqueCount="32">
  <si>
    <t xml:space="preserve">Обоснование начальной (максимальной) цены договора </t>
  </si>
  <si>
    <t xml:space="preserve">поставка фруктов свежих</t>
  </si>
  <si>
    <t xml:space="preserve">Используется метод сопоставимых рыночных цен (анализ рынка)</t>
  </si>
  <si>
    <t xml:space="preserve">№ п/п</t>
  </si>
  <si>
    <t xml:space="preserve">Наименование каждой единицы товара, работы, услуги</t>
  </si>
  <si>
    <t xml:space="preserve">Характеристики товара, работы, услуги</t>
  </si>
  <si>
    <t xml:space="preserve">Ед.изм.</t>
  </si>
  <si>
    <t xml:space="preserve">Кол-во в ед.изм.</t>
  </si>
  <si>
    <t xml:space="preserve">Информация о рыночных ценах за ед. изм., руб.</t>
  </si>
  <si>
    <t xml:space="preserve">Средняя цена за ед.изм. (руб.)</t>
  </si>
  <si>
    <t xml:space="preserve">Общая стоимость (руб.)</t>
  </si>
  <si>
    <t xml:space="preserve">предложение №1</t>
  </si>
  <si>
    <t xml:space="preserve">предложение     № 2</t>
  </si>
  <si>
    <t xml:space="preserve">предложение     №3</t>
  </si>
  <si>
    <t xml:space="preserve">От 12.10.2026г    б/н</t>
  </si>
  <si>
    <t xml:space="preserve">От 12.10.2026г    №187</t>
  </si>
  <si>
    <t xml:space="preserve">От 13.10.2026г   б/н</t>
  </si>
  <si>
    <t xml:space="preserve">апельсины</t>
  </si>
  <si>
    <t xml:space="preserve">согласно ТЗ</t>
  </si>
  <si>
    <t xml:space="preserve">кг</t>
  </si>
  <si>
    <t xml:space="preserve">яблоки</t>
  </si>
  <si>
    <t xml:space="preserve">бананы</t>
  </si>
  <si>
    <t xml:space="preserve">ИТОГО</t>
  </si>
  <si>
    <t xml:space="preserve">х</t>
  </si>
  <si>
    <t xml:space="preserve">Итого начальная (максимальная) цена договора составляет: </t>
  </si>
  <si>
    <t xml:space="preserve">421905 (Четыреста двадцать одна тысяча девятьсот пять) рублей 00 копеек.</t>
  </si>
  <si>
    <t xml:space="preserve">Ответственное должностное лицо:</t>
  </si>
  <si>
    <t xml:space="preserve">Специалист по закупкам</t>
  </si>
  <si>
    <t xml:space="preserve">                  (должность)</t>
  </si>
  <si>
    <r>
      <rPr>
        <sz val="12"/>
        <color theme="1"/>
        <rFont val="Times New Roman"/>
        <family val="1"/>
        <charset val="204"/>
      </rPr>
      <t xml:space="preserve">____________/</t>
    </r>
    <r>
      <rPr>
        <u val="single"/>
        <sz val="12"/>
        <color theme="1"/>
        <rFont val="Times New Roman"/>
        <family val="1"/>
        <charset val="204"/>
      </rPr>
      <t xml:space="preserve">Пурсеева О.А.</t>
    </r>
    <r>
      <rPr>
        <sz val="12"/>
        <color theme="1"/>
        <rFont val="Times New Roman"/>
        <family val="1"/>
        <charset val="204"/>
      </rPr>
      <t xml:space="preserve"> /</t>
    </r>
  </si>
  <si>
    <t xml:space="preserve">         (подпись/расшифровка подписи)</t>
  </si>
  <si>
    <t xml:space="preserve">"14" октября 2026г.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</si>
</sst>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0"/>
    <numFmt numFmtId="167" formatCode="#,##0.00"/>
    <numFmt numFmtId="168" formatCode="0.000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u val="single"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5" fontId="5" fillId="0" borderId="1" xfId="21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5" fontId="7" fillId="0" borderId="1" xfId="2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7" fontId="5" fillId="0" borderId="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7" fontId="10" fillId="0" borderId="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.71"/>
    <col collapsed="false" customWidth="true" hidden="false" outlineLevel="0" max="2" min="2" style="1" width="5.42"/>
    <col collapsed="false" customWidth="true" hidden="false" outlineLevel="0" max="3" min="3" style="0" width="22"/>
    <col collapsed="false" customWidth="true" hidden="false" outlineLevel="0" max="4" min="4" style="0" width="17.57"/>
    <col collapsed="false" customWidth="true" hidden="false" outlineLevel="0" max="5" min="5" style="0" width="9.14"/>
    <col collapsed="false" customWidth="true" hidden="false" outlineLevel="0" max="6" min="6" style="0" width="10.57"/>
    <col collapsed="false" customWidth="true" hidden="false" outlineLevel="0" max="7" min="7" style="0" width="15.85"/>
    <col collapsed="false" customWidth="true" hidden="false" outlineLevel="0" max="8" min="8" style="0" width="16.57"/>
    <col collapsed="false" customWidth="true" hidden="false" outlineLevel="0" max="9" min="9" style="0" width="15"/>
    <col collapsed="false" customWidth="true" hidden="false" outlineLevel="0" max="10" min="10" style="0" width="15.57"/>
    <col collapsed="false" customWidth="true" hidden="false" outlineLevel="0" max="11" min="11" style="0" width="16.71"/>
    <col collapsed="false" customWidth="true" hidden="false" outlineLevel="0" max="12" min="12" style="0" width="10.57"/>
    <col collapsed="false" customWidth="true" hidden="false" outlineLevel="0" max="13" min="13" style="0" width="13.42"/>
  </cols>
  <sheetData>
    <row r="2" customFormat="false" ht="14.2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B3" s="3"/>
      <c r="C3" s="4"/>
      <c r="D3" s="4"/>
      <c r="E3" s="4"/>
      <c r="F3" s="4" t="s">
        <v>1</v>
      </c>
      <c r="G3" s="5"/>
      <c r="H3" s="4"/>
      <c r="I3" s="4"/>
      <c r="J3" s="4"/>
      <c r="K3" s="4"/>
    </row>
    <row r="4" customFormat="false" ht="15" hidden="false" customHeight="false" outlineLevel="0" collapsed="false">
      <c r="B4" s="3"/>
      <c r="C4" s="4"/>
      <c r="D4" s="4"/>
      <c r="E4" s="4"/>
      <c r="F4" s="4"/>
      <c r="G4" s="5"/>
      <c r="H4" s="4"/>
      <c r="I4" s="4"/>
      <c r="J4" s="4"/>
      <c r="K4" s="4"/>
    </row>
    <row r="5" customFormat="false" ht="15" hidden="false" customHeight="true" outlineLevel="0" collapsed="false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37.5" hidden="false" customHeight="true" outlineLevel="0" collapsed="false">
      <c r="B6" s="7" t="s">
        <v>3</v>
      </c>
      <c r="C6" s="8" t="s">
        <v>4</v>
      </c>
      <c r="D6" s="8" t="s">
        <v>5</v>
      </c>
      <c r="E6" s="7" t="s">
        <v>6</v>
      </c>
      <c r="F6" s="7" t="s">
        <v>7</v>
      </c>
      <c r="G6" s="9" t="s">
        <v>8</v>
      </c>
      <c r="H6" s="9"/>
      <c r="I6" s="9"/>
      <c r="J6" s="7" t="s">
        <v>9</v>
      </c>
      <c r="K6" s="7" t="s">
        <v>10</v>
      </c>
    </row>
    <row r="7" customFormat="false" ht="26.85" hidden="false" customHeight="false" outlineLevel="0" collapsed="false">
      <c r="B7" s="7"/>
      <c r="C7" s="8"/>
      <c r="D7" s="8"/>
      <c r="E7" s="7"/>
      <c r="F7" s="7"/>
      <c r="G7" s="7" t="s">
        <v>11</v>
      </c>
      <c r="H7" s="7" t="s">
        <v>12</v>
      </c>
      <c r="I7" s="7" t="s">
        <v>13</v>
      </c>
      <c r="J7" s="7"/>
      <c r="K7" s="7"/>
    </row>
    <row r="8" customFormat="false" ht="77.6" hidden="false" customHeight="false" outlineLevel="0" collapsed="false">
      <c r="B8" s="7"/>
      <c r="C8" s="8"/>
      <c r="D8" s="8"/>
      <c r="E8" s="7"/>
      <c r="F8" s="7"/>
      <c r="G8" s="7" t="s">
        <v>14</v>
      </c>
      <c r="H8" s="7" t="s">
        <v>15</v>
      </c>
      <c r="I8" s="10" t="s">
        <v>16</v>
      </c>
      <c r="J8" s="7"/>
      <c r="K8" s="7"/>
    </row>
    <row r="9" customFormat="false" ht="15" hidden="false" customHeight="false" outlineLevel="0" collapsed="false">
      <c r="B9" s="11" t="n">
        <v>1</v>
      </c>
      <c r="C9" s="11" t="n">
        <v>2</v>
      </c>
      <c r="D9" s="11" t="n">
        <v>3</v>
      </c>
      <c r="E9" s="11" t="n">
        <v>4</v>
      </c>
      <c r="F9" s="11" t="n">
        <v>5</v>
      </c>
      <c r="G9" s="11" t="n">
        <v>6</v>
      </c>
      <c r="H9" s="11" t="n">
        <v>7</v>
      </c>
      <c r="I9" s="11" t="n">
        <v>8</v>
      </c>
      <c r="J9" s="11" t="n">
        <v>9</v>
      </c>
      <c r="K9" s="11" t="n">
        <v>10</v>
      </c>
    </row>
    <row r="10" customFormat="false" ht="19.5" hidden="false" customHeight="true" outlineLevel="0" collapsed="false">
      <c r="B10" s="11" t="n">
        <v>1</v>
      </c>
      <c r="C10" s="6" t="s">
        <v>17</v>
      </c>
      <c r="D10" s="6" t="s">
        <v>18</v>
      </c>
      <c r="E10" s="7" t="s">
        <v>19</v>
      </c>
      <c r="F10" s="12" t="n">
        <v>300</v>
      </c>
      <c r="G10" s="6" t="n">
        <v>195</v>
      </c>
      <c r="H10" s="6" t="n">
        <v>300</v>
      </c>
      <c r="I10" s="6" t="n">
        <v>200</v>
      </c>
      <c r="J10" s="6" t="n">
        <v>231.67</v>
      </c>
      <c r="K10" s="13" t="n">
        <f aca="false">F10*J10</f>
        <v>69501</v>
      </c>
      <c r="L10" s="14"/>
      <c r="M10" s="14"/>
    </row>
    <row r="11" customFormat="false" ht="19.5" hidden="false" customHeight="true" outlineLevel="0" collapsed="false">
      <c r="B11" s="11" t="n">
        <v>2</v>
      </c>
      <c r="C11" s="6" t="s">
        <v>20</v>
      </c>
      <c r="D11" s="6" t="s">
        <v>18</v>
      </c>
      <c r="E11" s="7" t="s">
        <v>19</v>
      </c>
      <c r="F11" s="12" t="n">
        <v>1500</v>
      </c>
      <c r="G11" s="6" t="n">
        <v>195</v>
      </c>
      <c r="H11" s="6" t="n">
        <v>180</v>
      </c>
      <c r="I11" s="6" t="n">
        <v>200</v>
      </c>
      <c r="J11" s="6" t="n">
        <v>191.67</v>
      </c>
      <c r="K11" s="13" t="n">
        <f aca="false">F11*J11</f>
        <v>287505</v>
      </c>
      <c r="L11" s="14"/>
      <c r="M11" s="14"/>
    </row>
    <row r="12" customFormat="false" ht="19.5" hidden="false" customHeight="true" outlineLevel="0" collapsed="false">
      <c r="B12" s="11" t="n">
        <v>3</v>
      </c>
      <c r="C12" s="6" t="s">
        <v>21</v>
      </c>
      <c r="D12" s="6" t="s">
        <v>18</v>
      </c>
      <c r="E12" s="7" t="s">
        <v>19</v>
      </c>
      <c r="F12" s="12" t="n">
        <v>300</v>
      </c>
      <c r="G12" s="6" t="n">
        <v>239</v>
      </c>
      <c r="H12" s="6" t="n">
        <v>200</v>
      </c>
      <c r="I12" s="6" t="n">
        <v>210</v>
      </c>
      <c r="J12" s="6" t="n">
        <v>216.33</v>
      </c>
      <c r="K12" s="13" t="n">
        <f aca="false">F12*J12</f>
        <v>64899</v>
      </c>
      <c r="L12" s="14"/>
      <c r="M12" s="15"/>
    </row>
    <row r="13" customFormat="false" ht="15" hidden="false" customHeight="false" outlineLevel="0" collapsed="false">
      <c r="B13" s="16"/>
      <c r="C13" s="17" t="s">
        <v>22</v>
      </c>
      <c r="D13" s="17"/>
      <c r="E13" s="18" t="s">
        <v>23</v>
      </c>
      <c r="F13" s="18" t="s">
        <v>23</v>
      </c>
      <c r="G13" s="18" t="s">
        <v>23</v>
      </c>
      <c r="H13" s="18" t="s">
        <v>23</v>
      </c>
      <c r="I13" s="18" t="s">
        <v>23</v>
      </c>
      <c r="J13" s="18" t="s">
        <v>23</v>
      </c>
      <c r="K13" s="19" t="n">
        <f aca="false">SUM(K10:K12)</f>
        <v>421905</v>
      </c>
      <c r="L13" s="20"/>
      <c r="M13" s="14"/>
    </row>
    <row r="14" customFormat="false" ht="15" hidden="false" customHeight="false" outlineLevel="0" collapsed="false">
      <c r="B14" s="3"/>
      <c r="C14" s="4"/>
      <c r="D14" s="4"/>
      <c r="E14" s="4"/>
      <c r="F14" s="4"/>
      <c r="G14" s="4"/>
      <c r="H14" s="4"/>
      <c r="I14" s="4"/>
      <c r="J14" s="4"/>
      <c r="K14" s="4"/>
    </row>
    <row r="15" customFormat="false" ht="15" hidden="false" customHeight="false" outlineLevel="0" collapsed="false">
      <c r="B15" s="4" t="s">
        <v>24</v>
      </c>
      <c r="C15" s="4"/>
      <c r="D15" s="4"/>
      <c r="E15" s="4"/>
      <c r="F15" s="4"/>
      <c r="G15" s="4"/>
      <c r="H15" s="4"/>
      <c r="I15" s="4"/>
      <c r="J15" s="4"/>
      <c r="K15" s="4"/>
    </row>
    <row r="16" customFormat="false" ht="15" hidden="false" customHeight="false" outlineLevel="0" collapsed="false">
      <c r="B16" s="21" t="s">
        <v>25</v>
      </c>
      <c r="C16" s="4"/>
      <c r="D16" s="4"/>
      <c r="E16" s="4"/>
      <c r="F16" s="4"/>
      <c r="G16" s="4"/>
      <c r="H16" s="4"/>
      <c r="I16" s="4"/>
      <c r="J16" s="4"/>
      <c r="K16" s="4"/>
    </row>
    <row r="17" customFormat="false" ht="15" hidden="false" customHeight="false" outlineLevel="0" collapsed="false">
      <c r="B17" s="3"/>
      <c r="C17" s="4"/>
      <c r="D17" s="4"/>
      <c r="E17" s="4"/>
      <c r="F17" s="4"/>
      <c r="G17" s="4"/>
      <c r="H17" s="4"/>
      <c r="I17" s="4"/>
      <c r="J17" s="4"/>
      <c r="K17" s="4"/>
    </row>
    <row r="18" customFormat="false" ht="15" hidden="false" customHeight="false" outlineLevel="0" collapsed="false">
      <c r="B18" s="22" t="s">
        <v>26</v>
      </c>
      <c r="C18" s="22"/>
      <c r="D18" s="22"/>
      <c r="E18" s="22"/>
      <c r="F18" s="4"/>
      <c r="G18" s="4"/>
      <c r="H18" s="4"/>
      <c r="I18" s="4"/>
      <c r="J18" s="4"/>
      <c r="K18" s="4"/>
    </row>
    <row r="19" customFormat="false" ht="15" hidden="false" customHeight="false" outlineLevel="0" collapsed="false">
      <c r="B19" s="23" t="s">
        <v>27</v>
      </c>
      <c r="C19" s="23"/>
      <c r="D19" s="23"/>
      <c r="E19" s="23"/>
      <c r="F19" s="4"/>
      <c r="G19" s="4"/>
      <c r="H19" s="4"/>
      <c r="I19" s="4"/>
      <c r="J19" s="4"/>
      <c r="K19" s="4"/>
    </row>
    <row r="20" customFormat="false" ht="15" hidden="false" customHeight="false" outlineLevel="0" collapsed="false">
      <c r="B20" s="22" t="s">
        <v>28</v>
      </c>
      <c r="C20" s="22"/>
      <c r="D20" s="22"/>
      <c r="E20" s="4"/>
      <c r="F20" s="4"/>
      <c r="G20" s="4"/>
      <c r="H20" s="4"/>
      <c r="I20" s="4"/>
      <c r="J20" s="4"/>
      <c r="K20" s="4"/>
    </row>
    <row r="21" customFormat="false" ht="15" hidden="false" customHeight="false" outlineLevel="0" collapsed="false">
      <c r="B21" s="22" t="s">
        <v>29</v>
      </c>
      <c r="C21" s="22"/>
      <c r="D21" s="22"/>
      <c r="E21" s="22"/>
      <c r="F21" s="4"/>
      <c r="G21" s="4"/>
      <c r="H21" s="4"/>
      <c r="I21" s="4"/>
      <c r="J21" s="4"/>
      <c r="K21" s="4"/>
    </row>
    <row r="22" customFormat="false" ht="14.25" hidden="false" customHeight="true" outlineLevel="0" collapsed="false">
      <c r="B22" s="22" t="s">
        <v>30</v>
      </c>
      <c r="C22" s="22"/>
      <c r="D22" s="22"/>
      <c r="E22" s="22"/>
      <c r="F22" s="4"/>
      <c r="G22" s="4"/>
      <c r="H22" s="4"/>
      <c r="I22" s="4"/>
      <c r="J22" s="4"/>
      <c r="K22" s="4"/>
    </row>
    <row r="23" customFormat="false" ht="15" hidden="false" customHeight="false" outlineLevel="0" collapsed="false">
      <c r="B23" s="4" t="s">
        <v>31</v>
      </c>
      <c r="C23" s="4"/>
      <c r="D23" s="4"/>
      <c r="E23" s="4"/>
      <c r="F23" s="4"/>
      <c r="G23" s="4"/>
      <c r="H23" s="4"/>
      <c r="I23" s="4"/>
      <c r="J23" s="4"/>
      <c r="K23" s="4"/>
    </row>
  </sheetData>
  <mergeCells count="15">
    <mergeCell ref="B2:K2"/>
    <mergeCell ref="B5:K5"/>
    <mergeCell ref="B6:B8"/>
    <mergeCell ref="C6:C8"/>
    <mergeCell ref="D6:D8"/>
    <mergeCell ref="E6:E8"/>
    <mergeCell ref="F6:F8"/>
    <mergeCell ref="G6:I6"/>
    <mergeCell ref="J6:J8"/>
    <mergeCell ref="K6:K8"/>
    <mergeCell ref="B18:E18"/>
    <mergeCell ref="B19:E19"/>
    <mergeCell ref="B20:D20"/>
    <mergeCell ref="B21:E21"/>
    <mergeCell ref="B22:E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LibreOffice/24.2.3.2$Linux_X86_64 LibreOffice_project/420$Build-2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2022-02-24T03:45:24Z</dcterms:created>
  <dc:creator>24-4</dc:creator>
  <dc:description/>
  <dc:language>ru-RU</dc:language>
  <cp:lastModifiedBy/>
  <cp:lastPrinted>2026-10-14T14:46:27Z</cp:lastPrinted>
  <dcterms:modified xsi:type="dcterms:W3CDTF">2026-10-14T14:46:32Z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