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 l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<sst xmlns="http://schemas.openxmlformats.org/spreadsheetml/2006/main" count="28" uniqueCount="28">
  <si>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</si>
  <si>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</si>
  <si>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</si>
  <si>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</si>
  <si>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</si>
  <si>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</si>
  <si>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</si>
  <si>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</si>
  <si>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</si>
  <si>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</si>
  <si>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</si>
  <si>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</si>
  <si>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</si>
  <si>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</si>
  <si>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</si>
  <si>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</si>
  <si>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</si>
  <si>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</si>
  <si>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</si>
  <si>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</si>
  <si>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</si>
  <si>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</si>
  <si>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методом сопоставимых рыночных цен (анализа рынка)</t>
  </si>
  <si>
    <t xml:space="preserve">Кол-во,                   кг </t>
  </si>
  <si>
    <t>Горошек консервированный</t>
  </si>
  <si>
    <t>Коммерческое предложение  вх.№717 от 19.08.2019 г.</t>
  </si>
  <si>
    <t>Коммерческое предложение вх№718 от 19.08.219 г.</t>
  </si>
  <si>
    <t>Коммерческое предложение  вх№719 от 19.08.2019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</si>
</sst>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164" fontId="12" fillId="0" borderId="2" xfId="0" applyNumberFormat="1" applyFont="1" applyBorder="1" applyAlignment="1" applyProtection="1">
      <alignment horizontal="center" shrinkToFit="1"/>
      <protection locked="0" hidden="1"/>
    </xf>
    <xf numFmtId="0" fontId="13" fillId="0" borderId="5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6" fillId="0" borderId="0" xfId="1" applyFont="1" applyFill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10" workbookViewId="0">
      <selection activeCell="A18" sqref="A18:K18"/>
    </sheetView>
  </sheetViews>
  <sheetFormatPr defaultRowHeight="15" x14ac:dyDescent="0.25"/>
  <cols>
    <col min="1" max="1" width="3.42578125" customWidth="1"/>
    <col min="2" max="2" width="16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3" customHeight="1" x14ac:dyDescent="0.2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0"/>
    </row>
    <row r="4" spans="1:29" ht="75" customHeight="1" x14ac:dyDescent="0.25">
      <c r="A4" s="15" t="s">
        <v>17</v>
      </c>
      <c r="B4" s="15" t="s">
        <v>2</v>
      </c>
      <c r="C4" s="15" t="s">
        <v>23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s="9" customFormat="1" ht="40.5" customHeight="1" x14ac:dyDescent="0.2">
      <c r="A5" s="24">
        <v>1</v>
      </c>
      <c r="B5" s="21" t="s">
        <v>24</v>
      </c>
      <c r="C5" s="22">
        <v>393.6</v>
      </c>
      <c r="D5" s="23">
        <v>96.75</v>
      </c>
      <c r="E5" s="23">
        <v>79.209999999999994</v>
      </c>
      <c r="F5" s="23">
        <v>109.5</v>
      </c>
      <c r="G5" s="16">
        <f>SUM(D5+E5+F5)/3</f>
        <v>95.153333333333322</v>
      </c>
      <c r="H5" s="17">
        <f>STDEV(D5,E5,F5)</f>
        <v>15.207992416270301</v>
      </c>
      <c r="I5" s="18">
        <f>H5/G5*100</f>
        <v>15.982616565827405</v>
      </c>
      <c r="J5" s="18" t="s">
        <v>18</v>
      </c>
      <c r="K5" s="17">
        <f>SUM(G5*C5)</f>
        <v>37452.351999999999</v>
      </c>
      <c r="L5" s="8"/>
    </row>
    <row r="6" spans="1:29" ht="19.5" customHeight="1" x14ac:dyDescent="0.25">
      <c r="A6" s="37" t="s">
        <v>9</v>
      </c>
      <c r="B6" s="38"/>
      <c r="C6" s="25">
        <f>SUM(C5:C5)</f>
        <v>393.6</v>
      </c>
      <c r="D6" s="28" t="s">
        <v>21</v>
      </c>
      <c r="E6" s="28"/>
      <c r="F6" s="28"/>
      <c r="G6" s="29"/>
      <c r="H6" s="29"/>
      <c r="I6" s="29"/>
      <c r="J6" s="29"/>
      <c r="K6" s="13">
        <f>SUM(K5:K5)</f>
        <v>37452.351999999999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19">
        <v>1</v>
      </c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29" s="14" customFormat="1" x14ac:dyDescent="0.25">
      <c r="A16" s="19">
        <v>2</v>
      </c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s="20" customFormat="1" x14ac:dyDescent="0.25">
      <c r="A17" s="19">
        <v>3</v>
      </c>
      <c r="B17" s="33" t="s">
        <v>27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2019-08-19T07:13:22Z</dcterms:modified>
</cp:coreProperties>
</file>